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11"/>
  <workbookPr hidePivotFieldList="1" defaultThemeVersion="202300"/>
  <mc:AlternateContent xmlns:mc="http://schemas.openxmlformats.org/markup-compatibility/2006">
    <mc:Choice Requires="x15">
      <x15ac:absPath xmlns:x15ac="http://schemas.microsoft.com/office/spreadsheetml/2010/11/ac" url="\\Mac\Home\Developer\_Courses\Excel\Excel_Data_Analytics_Course\8_Power_Pivot\"/>
    </mc:Choice>
  </mc:AlternateContent>
  <xr:revisionPtr revIDLastSave="0" documentId="13_ncr:1_{E8AD84DA-E3DE-42F7-8876-BCE315D2F1C5}" xr6:coauthVersionLast="47" xr6:coauthVersionMax="47" xr10:uidLastSave="{00000000-0000-0000-0000-000000000000}"/>
  <bookViews>
    <workbookView xWindow="-96" yWindow="0" windowWidth="18336" windowHeight="9660" tabRatio="814" activeTab="1" xr2:uid="{FDD15599-1ABB-4C9A-82BB-B9ADDE763594}"/>
  </bookViews>
  <sheets>
    <sheet name="Job_Title_Salary" sheetId="4" r:id="rId1"/>
    <sheet name="Job_Salary_Vs_Count" sheetId="9" r:id="rId2"/>
    <sheet name="Job_Title_Count" sheetId="8" r:id="rId3"/>
    <sheet name="Skill Count - Good Design" sheetId="3" r:id="rId4"/>
    <sheet name="Skill Count - Bad Design" sheetId="2" r:id="rId5"/>
    <sheet name="Salary_Check" sheetId="11" r:id="rId6"/>
    <sheet name="Salary_Skill_Analysis" sheetId="12" r:id="rId7"/>
  </sheets>
  <definedNames>
    <definedName name="Slicer_job_title_short">#N/A</definedName>
    <definedName name="Slicer_job_title_short1">#N/A</definedName>
  </definedNames>
  <calcPr calcId="191029"/>
  <pivotCaches>
    <pivotCache cacheId="520" r:id="rId8"/>
    <pivotCache cacheId="524" r:id="rId9"/>
    <pivotCache cacheId="527" r:id="rId10"/>
    <pivotCache cacheId="530" r:id="rId11"/>
    <pivotCache cacheId="533" r:id="rId12"/>
    <pivotCache cacheId="536" r:id="rId13"/>
    <pivotCache cacheId="593" r:id="rId14"/>
  </pivotCaches>
  <extLst>
    <ext xmlns:x14="http://schemas.microsoft.com/office/spreadsheetml/2009/9/main" uri="{876F7934-8845-4945-9796-88D515C7AA90}">
      <x14:pivotCaches>
        <pivotCache cacheId="523" r:id="rId15"/>
        <pivotCache cacheId="578" r:id="rId16"/>
      </x14:pivotCaches>
    </ext>
    <ext xmlns:x14="http://schemas.microsoft.com/office/spreadsheetml/2009/9/main" uri="{BBE1A952-AA13-448e-AADC-164F8A28A991}">
      <x14:slicerCaches>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ompany_dim_d28e790c-1d79-4877-a29b-b6a84e99f92f" name="company_dim" connection="Query - company_dim"/>
          <x15:modelTable id="job_postings_fact_01c7e016-5210-4451-9893-51ad3ec98b42" name="job_postings_fact" connection="Query - job_postings_fact"/>
          <x15:modelTable id="skills_dim_846fbed4-0b94-4489-b8f7-3baf1bcab00d" name="skills_dim" connection="Query - skills_dim"/>
          <x15:modelTable id="skills_job_dim_ae38a3fc-1f70-445b-9fe3-6260a12d5933" name="skills_job_dim" connection="Query - skills_job_dim"/>
        </x15:modelTables>
        <x15:modelRelationships>
          <x15:modelRelationship fromTable="job_postings_fact" fromColumn="company_id" toTable="company_dim" toColumn="company_id"/>
          <x15:modelRelationship fromTable="skills_job_dim" fromColumn="job_id" toTable="job_postings_fact" toColumn="job_id"/>
          <x15:modelRelationship fromTable="skills_job_dim" fromColumn="skill_id" toTable="skills_dim" toColumn="skill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2" i="8" l="1"/>
  <c r="F2" i="8"/>
  <c r="G2" i="8"/>
  <c r="E3" i="8"/>
  <c r="F3" i="8"/>
  <c r="G3" i="8"/>
  <c r="E4" i="8"/>
  <c r="F4" i="8"/>
  <c r="G4" i="8"/>
  <c r="E5" i="8"/>
  <c r="F5" i="8"/>
  <c r="G5" i="8"/>
  <c r="E6" i="8"/>
  <c r="F6" i="8"/>
  <c r="G6" i="8"/>
  <c r="E7" i="8"/>
  <c r="F7" i="8"/>
  <c r="G7" i="8"/>
  <c r="E8" i="8"/>
  <c r="F8" i="8"/>
  <c r="G8" i="8"/>
  <c r="E9" i="8"/>
  <c r="F9" i="8"/>
  <c r="G9" i="8"/>
  <c r="E10" i="8"/>
  <c r="F10" i="8"/>
  <c r="G10" i="8"/>
  <c r="E11" i="8"/>
  <c r="F11" i="8"/>
  <c r="G11" i="8"/>
  <c r="F1" i="8"/>
  <c r="G1" i="8"/>
  <c r="E1" i="8"/>
  <c r="H11" i="9"/>
  <c r="H10" i="9"/>
  <c r="H9" i="9"/>
  <c r="H8" i="9"/>
  <c r="H7" i="9"/>
  <c r="H6" i="9"/>
  <c r="H5" i="9"/>
  <c r="H4" i="9"/>
  <c r="H3" i="9"/>
  <c r="H2" i="9"/>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C662F12-EB5A-4566-A940-9C9EF9961D4E}" name="Query - company_dim" description="Connection to the 'company_dim' query in the workbook." type="100" refreshedVersion="8" minRefreshableVersion="5">
    <extLst>
      <ext xmlns:x15="http://schemas.microsoft.com/office/spreadsheetml/2010/11/main" uri="{DE250136-89BD-433C-8126-D09CA5730AF9}">
        <x15:connection id="e26f0d74-ee05-419f-a8f5-4d9c3adfade9"/>
      </ext>
    </extLst>
  </connection>
  <connection id="2" xr16:uid="{1B55EA12-3475-41BA-956E-3E25473CBD09}" name="Query - job_postings_fact" description="Connection to the 'job_postings_fact' query in the workbook." type="100" refreshedVersion="8" minRefreshableVersion="5">
    <extLst>
      <ext xmlns:x15="http://schemas.microsoft.com/office/spreadsheetml/2010/11/main" uri="{DE250136-89BD-433C-8126-D09CA5730AF9}">
        <x15:connection id="4d048bbb-6a76-486f-8b0b-b3aa2f16ab85"/>
      </ext>
    </extLst>
  </connection>
  <connection id="3" xr16:uid="{6C56636F-45D6-41D2-8C1C-EA683ABA7E62}" name="Query - skills_dim" description="Connection to the 'skills_dim' query in the workbook." type="100" refreshedVersion="8" minRefreshableVersion="5">
    <extLst>
      <ext xmlns:x15="http://schemas.microsoft.com/office/spreadsheetml/2010/11/main" uri="{DE250136-89BD-433C-8126-D09CA5730AF9}">
        <x15:connection id="855575fd-3321-444c-a1ef-5accec445e76"/>
      </ext>
    </extLst>
  </connection>
  <connection id="4" xr16:uid="{AB595DB0-17B5-4B78-B464-6E28F4BAD189}" name="Query - skills_job_dim" description="Connection to the 'skills_job_dim' query in the workbook." type="100" refreshedVersion="8" minRefreshableVersion="5">
    <extLst>
      <ext xmlns:x15="http://schemas.microsoft.com/office/spreadsheetml/2010/11/main" uri="{DE250136-89BD-433C-8126-D09CA5730AF9}">
        <x15:connection id="a7f65c20-d629-4919-bd1a-d3d84599b133"/>
      </ext>
    </extLst>
  </connection>
  <connection id="5" xr16:uid="{399AA6EA-D6DB-4A28-AD89-9F43E9C5951D}"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<sst xmlns="http://schemas.openxmlformats.org/spreadsheetml/2006/main" count="328" uniqueCount="256">
  <si>
    <t>Row Labels</t>
  </si>
  <si>
    <t>airflow</t>
  </si>
  <si>
    <t>airtable</t>
  </si>
  <si>
    <t>alteryx</t>
  </si>
  <si>
    <t>angular</t>
  </si>
  <si>
    <t>ansible</t>
  </si>
  <si>
    <t>apl</t>
  </si>
  <si>
    <t>arch</t>
  </si>
  <si>
    <t>asana</t>
  </si>
  <si>
    <t>asp.net</t>
  </si>
  <si>
    <t>asp.net core</t>
  </si>
  <si>
    <t>assembly</t>
  </si>
  <si>
    <t>atlassian</t>
  </si>
  <si>
    <t>aurora</t>
  </si>
  <si>
    <t>aws</t>
  </si>
  <si>
    <t>azure</t>
  </si>
  <si>
    <t>bash</t>
  </si>
  <si>
    <t>bigquery</t>
  </si>
  <si>
    <t>bitbucket</t>
  </si>
  <si>
    <t>c</t>
  </si>
  <si>
    <t>c#</t>
  </si>
  <si>
    <t>c++</t>
  </si>
  <si>
    <t>capacitor</t>
  </si>
  <si>
    <t>cassandra</t>
  </si>
  <si>
    <t>centos</t>
  </si>
  <si>
    <t>chainer</t>
  </si>
  <si>
    <t>chef</t>
  </si>
  <si>
    <t>clickup</t>
  </si>
  <si>
    <t>clojure</t>
  </si>
  <si>
    <t>cobol</t>
  </si>
  <si>
    <t>codecommit</t>
  </si>
  <si>
    <t>cognos</t>
  </si>
  <si>
    <t>colocation</t>
  </si>
  <si>
    <t>confluence</t>
  </si>
  <si>
    <t>cordova</t>
  </si>
  <si>
    <t>couchbase</t>
  </si>
  <si>
    <t>couchdb</t>
  </si>
  <si>
    <t>crystal</t>
  </si>
  <si>
    <t>css</t>
  </si>
  <si>
    <t>dart</t>
  </si>
  <si>
    <t>databricks</t>
  </si>
  <si>
    <t>datarobot</t>
  </si>
  <si>
    <t>dax</t>
  </si>
  <si>
    <t>db2</t>
  </si>
  <si>
    <t>debian</t>
  </si>
  <si>
    <t>delphi</t>
  </si>
  <si>
    <t>digitalocean</t>
  </si>
  <si>
    <t>django</t>
  </si>
  <si>
    <t>docker</t>
  </si>
  <si>
    <t>dplyr</t>
  </si>
  <si>
    <t>drupal</t>
  </si>
  <si>
    <t>dynamodb</t>
  </si>
  <si>
    <t>elasticsearch</t>
  </si>
  <si>
    <t>electron</t>
  </si>
  <si>
    <t>elixir</t>
  </si>
  <si>
    <t>excel</t>
  </si>
  <si>
    <t>express</t>
  </si>
  <si>
    <t>f#</t>
  </si>
  <si>
    <t>fastapi</t>
  </si>
  <si>
    <t>firebase</t>
  </si>
  <si>
    <t>firestore</t>
  </si>
  <si>
    <t>flask</t>
  </si>
  <si>
    <t>flow</t>
  </si>
  <si>
    <t>flutter</t>
  </si>
  <si>
    <t>fortran</t>
  </si>
  <si>
    <t>gcp</t>
  </si>
  <si>
    <t>gdpr</t>
  </si>
  <si>
    <t>ggplot2</t>
  </si>
  <si>
    <t>git</t>
  </si>
  <si>
    <t>github</t>
  </si>
  <si>
    <t>gitlab</t>
  </si>
  <si>
    <t>go</t>
  </si>
  <si>
    <t>golang</t>
  </si>
  <si>
    <t>google chat</t>
  </si>
  <si>
    <t>graphql</t>
  </si>
  <si>
    <t>groovy</t>
  </si>
  <si>
    <t>hadoop</t>
  </si>
  <si>
    <t>haskell</t>
  </si>
  <si>
    <t>heroku</t>
  </si>
  <si>
    <t>html</t>
  </si>
  <si>
    <t>hugging face</t>
  </si>
  <si>
    <t>ibm cloud</t>
  </si>
  <si>
    <t>ionic</t>
  </si>
  <si>
    <t>java</t>
  </si>
  <si>
    <t>javascript</t>
  </si>
  <si>
    <t>jenkins</t>
  </si>
  <si>
    <t>jira</t>
  </si>
  <si>
    <t>jquery</t>
  </si>
  <si>
    <t>julia</t>
  </si>
  <si>
    <t>jupyter</t>
  </si>
  <si>
    <t>kafka</t>
  </si>
  <si>
    <t>kali</t>
  </si>
  <si>
    <t>keras</t>
  </si>
  <si>
    <t>kotlin</t>
  </si>
  <si>
    <t>kubernetes</t>
  </si>
  <si>
    <t>laravel</t>
  </si>
  <si>
    <t>linux</t>
  </si>
  <si>
    <t>lisp</t>
  </si>
  <si>
    <t>looker</t>
  </si>
  <si>
    <t>lua</t>
  </si>
  <si>
    <t>macos</t>
  </si>
  <si>
    <t>mariadb</t>
  </si>
  <si>
    <t>matlab</t>
  </si>
  <si>
    <t>matplotlib</t>
  </si>
  <si>
    <t>mattermost</t>
  </si>
  <si>
    <t>microsoft teams</t>
  </si>
  <si>
    <t>microstrategy</t>
  </si>
  <si>
    <t>mlr</t>
  </si>
  <si>
    <t>monday.com</t>
  </si>
  <si>
    <t>mongo</t>
  </si>
  <si>
    <t>mongodb</t>
  </si>
  <si>
    <t>ms access</t>
  </si>
  <si>
    <t>mxnet</t>
  </si>
  <si>
    <t>mysql</t>
  </si>
  <si>
    <t>neo4j</t>
  </si>
  <si>
    <t>next.js</t>
  </si>
  <si>
    <t>nltk</t>
  </si>
  <si>
    <t>node</t>
  </si>
  <si>
    <t>node.js</t>
  </si>
  <si>
    <t>nosql</t>
  </si>
  <si>
    <t>no-sql</t>
  </si>
  <si>
    <t>notion</t>
  </si>
  <si>
    <t>npm</t>
  </si>
  <si>
    <t>numpy</t>
  </si>
  <si>
    <t>objective-c</t>
  </si>
  <si>
    <t>ocaml</t>
  </si>
  <si>
    <t>opencv</t>
  </si>
  <si>
    <t>openstack</t>
  </si>
  <si>
    <t>oracle</t>
  </si>
  <si>
    <t>outlook</t>
  </si>
  <si>
    <t>pandas</t>
  </si>
  <si>
    <t>pascal</t>
  </si>
  <si>
    <t>perl</t>
  </si>
  <si>
    <t>phoenix</t>
  </si>
  <si>
    <t>php</t>
  </si>
  <si>
    <t>planner</t>
  </si>
  <si>
    <t>play framework</t>
  </si>
  <si>
    <t>plotly</t>
  </si>
  <si>
    <t>postgresql</t>
  </si>
  <si>
    <t>power bi</t>
  </si>
  <si>
    <t>powerbi</t>
  </si>
  <si>
    <t>powerpoint</t>
  </si>
  <si>
    <t>powershell</t>
  </si>
  <si>
    <t>pulumi</t>
  </si>
  <si>
    <t>puppet</t>
  </si>
  <si>
    <t>pyspark</t>
  </si>
  <si>
    <t>python</t>
  </si>
  <si>
    <t>pytorch</t>
  </si>
  <si>
    <t>qlik</t>
  </si>
  <si>
    <t>r</t>
  </si>
  <si>
    <t>react</t>
  </si>
  <si>
    <t>react.js</t>
  </si>
  <si>
    <t>redhat</t>
  </si>
  <si>
    <t>redis</t>
  </si>
  <si>
    <t>redshift</t>
  </si>
  <si>
    <t>ringcentral</t>
  </si>
  <si>
    <t>rshiny</t>
  </si>
  <si>
    <t>ruby</t>
  </si>
  <si>
    <t>ruby on rails</t>
  </si>
  <si>
    <t>rust</t>
  </si>
  <si>
    <t>sap</t>
  </si>
  <si>
    <t>sas</t>
  </si>
  <si>
    <t>sass</t>
  </si>
  <si>
    <t>scala</t>
  </si>
  <si>
    <t>scikit-learn</t>
  </si>
  <si>
    <t>seaborn</t>
  </si>
  <si>
    <t>selenium</t>
  </si>
  <si>
    <t>sharepoint</t>
  </si>
  <si>
    <t>sheets</t>
  </si>
  <si>
    <t>shell</t>
  </si>
  <si>
    <t>shogun</t>
  </si>
  <si>
    <t>slack</t>
  </si>
  <si>
    <t>smartsheet</t>
  </si>
  <si>
    <t>snowflake</t>
  </si>
  <si>
    <t>solidity</t>
  </si>
  <si>
    <t>spark</t>
  </si>
  <si>
    <t>splunk</t>
  </si>
  <si>
    <t>spreadsheet</t>
  </si>
  <si>
    <t>spring</t>
  </si>
  <si>
    <t>spss</t>
  </si>
  <si>
    <t>sql</t>
  </si>
  <si>
    <t>sql server</t>
  </si>
  <si>
    <t>sqlite</t>
  </si>
  <si>
    <t>sqlserver</t>
  </si>
  <si>
    <t>ssis</t>
  </si>
  <si>
    <t>ssrs</t>
  </si>
  <si>
    <t>suse</t>
  </si>
  <si>
    <t>svelte</t>
  </si>
  <si>
    <t>svn</t>
  </si>
  <si>
    <t>swift</t>
  </si>
  <si>
    <t>symfony</t>
  </si>
  <si>
    <t>symphony</t>
  </si>
  <si>
    <t>tableau</t>
  </si>
  <si>
    <t>tensorflow</t>
  </si>
  <si>
    <t>terminal</t>
  </si>
  <si>
    <t>terraform</t>
  </si>
  <si>
    <t>theano</t>
  </si>
  <si>
    <t>tidyr</t>
  </si>
  <si>
    <t>tidyverse</t>
  </si>
  <si>
    <t>trello</t>
  </si>
  <si>
    <t>t-sql</t>
  </si>
  <si>
    <t>twilio</t>
  </si>
  <si>
    <t>typescript</t>
  </si>
  <si>
    <t>ubuntu</t>
  </si>
  <si>
    <t>unify</t>
  </si>
  <si>
    <t>unity</t>
  </si>
  <si>
    <t>unix</t>
  </si>
  <si>
    <t>unreal</t>
  </si>
  <si>
    <t>vb.net</t>
  </si>
  <si>
    <t>vba</t>
  </si>
  <si>
    <t>visio</t>
  </si>
  <si>
    <t>visual basic</t>
  </si>
  <si>
    <t>vmware</t>
  </si>
  <si>
    <t>vue</t>
  </si>
  <si>
    <t>vue.js</t>
  </si>
  <si>
    <t>watson</t>
  </si>
  <si>
    <t>webex</t>
  </si>
  <si>
    <t>windows</t>
  </si>
  <si>
    <t>wire</t>
  </si>
  <si>
    <t>word</t>
  </si>
  <si>
    <t>workfront</t>
  </si>
  <si>
    <t>wrike</t>
  </si>
  <si>
    <t>yarn</t>
  </si>
  <si>
    <t>zoom</t>
  </si>
  <si>
    <t>Grand Total</t>
  </si>
  <si>
    <t>Count of job_id</t>
  </si>
  <si>
    <t>analyst_tools</t>
  </si>
  <si>
    <t>async</t>
  </si>
  <si>
    <t>cloud</t>
  </si>
  <si>
    <t>databases</t>
  </si>
  <si>
    <t>libraries</t>
  </si>
  <si>
    <t>os</t>
  </si>
  <si>
    <t>other</t>
  </si>
  <si>
    <t>programming</t>
  </si>
  <si>
    <t>sync</t>
  </si>
  <si>
    <t>webframeworks</t>
  </si>
  <si>
    <t>Business Analyst</t>
  </si>
  <si>
    <t>Cloud Engineer</t>
  </si>
  <si>
    <t>Data Analyst</t>
  </si>
  <si>
    <t>Data Engineer</t>
  </si>
  <si>
    <t>Data Scientist</t>
  </si>
  <si>
    <t>Machine Learning Engineer</t>
  </si>
  <si>
    <t>Senior Data Analyst</t>
  </si>
  <si>
    <t>Senior Data Engineer</t>
  </si>
  <si>
    <t>Senior Data Scientist</t>
  </si>
  <si>
    <t>Software Engineer</t>
  </si>
  <si>
    <t>Sum of skill_id</t>
  </si>
  <si>
    <t>Job Count</t>
  </si>
  <si>
    <t>Skill Count</t>
  </si>
  <si>
    <t>Calculate Average Skill Count Per Job</t>
  </si>
  <si>
    <t>Job Count (PT)</t>
  </si>
  <si>
    <t>Skill Count (PT)</t>
  </si>
  <si>
    <t>Median Salary</t>
  </si>
  <si>
    <t>Average Salary (PT)</t>
  </si>
  <si>
    <t>Skill Per Job</t>
  </si>
  <si>
    <t>Median Salary by Skill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</si>
</sst>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4" formatCode="_(&quot;$&quot;* #,##0.00_);_(&quot;$&quot;* \(#,##0.00\);_(&quot;$&quot;* &quot;-&quot;??_);_(@_)"/>
    <numFmt numFmtId="164" formatCode="&quot;$&quot;#,##0"/>
    <numFmt numFmtId="175" formatCode="0.0"/>
    <numFmt numFmtId="176" formatCode="\$#,##0;\(\$#,##0\);\$#,##0"/>
    <numFmt numFmtId="180" formatCode="_(&quot;$&quot;* #,##0_);_(&quot;$&quot;* \(#,##0\);_(&quot;$&quot;* &quot;-&quot;??_);_(@_)"/>
  </numFmts>
  <fonts count="2" x14ac:knownFonts="1">
    <font>
      <sz val="11"/>
      <color theme="1"/>
      <name val="Aptos Narrow"/>
      <family val="2"/>
      <scheme val="minor"/>
    </font>
    <font>
      <sz val="11"/>
      <color theme="1"/>
      <name val="Aptos Narrow"/>
      <family val="2"/>
      <scheme val="minor"/>
    </font>
  </fonts>
  <fills count="2">
    <fill>
      <patternFill patternType="none"/>
    </fill>
    <fill>
      <patternFill patternType="gray125"/>
    </fill>
  </fills>
  <borders count="1">
    <border>
      <left/>
      <right/>
      <top/>
      <bottom/>
      <diagonal/>
    </border>
  </borders>
  <cellStyleXfs count="2">
    <xf numFmtId="0" fontId="0" fillId="0" borderId="0"/>
    <xf numFmtId="44" fontId="1" fillId="0" borderId="0" applyFont="0" applyFill="0" applyBorder="0" applyAlignment="0" applyProtection="0"/>
  </cellStyleXfs>
  <cellXfs count="10">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3" fontId="0" fillId="0" borderId="0" xfId="0" applyNumberFormat="1"/>
    <xf numFmtId="164" fontId="0" fillId="0" borderId="0" xfId="0" applyNumberFormat="1"/>
    <xf numFmtId="175" fontId="0" fillId="0" borderId="0" xfId="0" applyNumberFormat="1"/>
    <xf numFmtId="176" fontId="0" fillId="0" borderId="0" xfId="0" applyNumberFormat="1"/>
    <xf numFmtId="180" fontId="0" fillId="0" borderId="0" xfId="1" applyNumberFormat="1" applyFont="1"/>
  </cellXfs>
  <cellStyles count="2">
    <cellStyle name="Currency"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microsoft.com/office/2007/relationships/slicerCache" Target="slicerCaches/slicerCache2.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styles" Target="style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openxmlformats.org/officeDocument/2006/relationships/customXml" Target="../customXml/item4.xml"/><Relationship Id="rId11" Type="http://schemas.openxmlformats.org/officeDocument/2006/relationships/pivotCacheDefinition" Target="pivotCache/pivotCacheDefinition4.xml"/><Relationship Id="rId24" Type="http://schemas.microsoft.com/office/2017/10/relationships/person" Target="persons/person.xml"/><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 Type="http://schemas.openxmlformats.org/officeDocument/2006/relationships/worksheet" Target="worksheets/sheet5.xml"/><Relationship Id="rId10" Type="http://schemas.openxmlformats.org/officeDocument/2006/relationships/pivotCacheDefinition" Target="pivotCache/pivotCacheDefinition3.xml"/><Relationship Id="rId19" Type="http://schemas.openxmlformats.org/officeDocument/2006/relationships/theme" Target="theme/theme1.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sharedStrings" Target="sharedString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8" Type="http://schemas.openxmlformats.org/officeDocument/2006/relationships/pivotCacheDefinition" Target="pivotCache/pivotCacheDefinition1.xml"/><Relationship Id="rId51" Type="http://schemas.openxmlformats.org/officeDocument/2006/relationships/customXml" Target="../customXml/item26.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microsoft.com/office/2007/relationships/slicerCache" Target="slicerCaches/slicerCache1.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0" Type="http://schemas.openxmlformats.org/officeDocument/2006/relationships/connections" Target="connections.xml"/><Relationship Id="rId41"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openxmlformats.org/officeDocument/2006/relationships/powerPivotData" Target="model/item.data"/><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[2_Data_Model.xlsx]Job_Title_Salary!PivotTable3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Are Median Salaries less</a:t>
            </a:r>
            <a:r>
              <a:rPr lang="en-US" baseline="0"/>
              <a:t> than Average Salaries?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Job_Title_Salary!$B$1</c:f>
              <c:strCache>
                <c:ptCount val="1"/>
                <c:pt idx="0">
                  <c:v>Median Salary</c:v>
                </c:pt>
              </c:strCache>
            </c:strRef>
          </c:tx>
          <c:spPr>
            <a:solidFill>
              <a:schemeClr val="accent1">
                <a:tint val="77000"/>
              </a:schemeClr>
            </a:solidFill>
            <a:ln>
              <a:noFill/>
            </a:ln>
            <a:effectLst/>
          </c:spPr>
          <c:invertIfNegative val="0"/>
          <c:cat>
            <c:strRef>
              <c:f>Job_Title_Salary!$A$2:$A$12</c:f>
              <c:strCache>
                <c:ptCount val="10"/>
                <c:pt idx="0">
                  <c:v>Business Analyst</c:v>
                </c:pt>
                <c:pt idx="1">
                  <c:v>Data Analyst</c:v>
                </c:pt>
                <c:pt idx="2">
                  <c:v>Cloud Engineer</c:v>
                </c:pt>
                <c:pt idx="3">
                  <c:v>Software Engineer</c:v>
                </c:pt>
                <c:pt idx="4">
                  <c:v>Senior Data Analyst</c:v>
                </c:pt>
                <c:pt idx="5">
                  <c:v>Machine Learning Engineer</c:v>
                </c:pt>
                <c:pt idx="6">
                  <c:v>Data Engineer</c:v>
                </c:pt>
                <c:pt idx="7">
                  <c:v>Data Scientist</c:v>
                </c:pt>
                <c:pt idx="8">
                  <c:v>Senior Data Engineer</c:v>
                </c:pt>
                <c:pt idx="9">
                  <c:v>Senior Data Scientist</c:v>
                </c:pt>
              </c:strCache>
            </c:strRef>
          </c:cat>
          <c:val>
            <c:numRef>
              <c:f>Job_Title_Salary!$B$2:$B$12</c:f>
              <c:numCache>
                <c:formatCode>"$"#,##0</c:formatCode>
                <c:ptCount val="10"/>
                <c:pt idx="0">
                  <c:v>85000</c:v>
                </c:pt>
                <c:pt idx="1">
                  <c:v>90000</c:v>
                </c:pt>
                <c:pt idx="2">
                  <c:v>90000</c:v>
                </c:pt>
                <c:pt idx="3">
                  <c:v>99150</c:v>
                </c:pt>
                <c:pt idx="4">
                  <c:v>111175</c:v>
                </c:pt>
                <c:pt idx="5">
                  <c:v>106830</c:v>
                </c:pt>
                <c:pt idx="6">
                  <c:v>125000</c:v>
                </c:pt>
                <c:pt idx="7">
                  <c:v>127500</c:v>
                </c:pt>
                <c:pt idx="8">
                  <c:v>147500</c:v>
                </c:pt>
                <c:pt idx="9">
                  <c:v>155000</c:v>
                </c:pt>
              </c:numCache>
            </c:numRef>
          </c:val>
          <c:extLst>
            <c:ext xmlns:c16="http://schemas.microsoft.com/office/drawing/2014/chart" uri="{C3380CC4-5D6E-409C-BE32-E72D297353CC}">
              <c16:uniqueId val="{00000000-D40B-481F-B2AE-BA434FF7BB70}"/>
            </c:ext>
          </c:extLst>
        </c:ser>
        <c:ser>
          <c:idx val="1"/>
          <c:order val="1"/>
          <c:tx>
            <c:strRef>
              <c:f>Job_Title_Salary!$C$1</c:f>
              <c:strCache>
                <c:ptCount val="1"/>
                <c:pt idx="0">
                  <c:v>Average Salary (PT)</c:v>
                </c:pt>
              </c:strCache>
            </c:strRef>
          </c:tx>
          <c:spPr>
            <a:solidFill>
              <a:schemeClr val="accent1">
                <a:shade val="76000"/>
              </a:schemeClr>
            </a:solidFill>
            <a:ln>
              <a:noFill/>
            </a:ln>
            <a:effectLst/>
          </c:spPr>
          <c:invertIfNegative val="0"/>
          <c:cat>
            <c:strRef>
              <c:f>Job_Title_Salary!$A$2:$A$12</c:f>
              <c:strCache>
                <c:ptCount val="10"/>
                <c:pt idx="0">
                  <c:v>Business Analyst</c:v>
                </c:pt>
                <c:pt idx="1">
                  <c:v>Data Analyst</c:v>
                </c:pt>
                <c:pt idx="2">
                  <c:v>Cloud Engineer</c:v>
                </c:pt>
                <c:pt idx="3">
                  <c:v>Software Engineer</c:v>
                </c:pt>
                <c:pt idx="4">
                  <c:v>Senior Data Analyst</c:v>
                </c:pt>
                <c:pt idx="5">
                  <c:v>Machine Learning Engineer</c:v>
                </c:pt>
                <c:pt idx="6">
                  <c:v>Data Engineer</c:v>
                </c:pt>
                <c:pt idx="7">
                  <c:v>Data Scientist</c:v>
                </c:pt>
                <c:pt idx="8">
                  <c:v>Senior Data Engineer</c:v>
                </c:pt>
                <c:pt idx="9">
                  <c:v>Senior Data Scientist</c:v>
                </c:pt>
              </c:strCache>
            </c:strRef>
          </c:cat>
          <c:val>
            <c:numRef>
              <c:f>Job_Title_Salary!$C$2:$C$12</c:f>
              <c:numCache>
                <c:formatCode>"$"#,##0</c:formatCode>
                <c:ptCount val="10"/>
                <c:pt idx="0">
                  <c:v>91116.303145391517</c:v>
                </c:pt>
                <c:pt idx="1">
                  <c:v>93862.935035903763</c:v>
                </c:pt>
                <c:pt idx="2">
                  <c:v>111268.45384615385</c:v>
                </c:pt>
                <c:pt idx="3">
                  <c:v>113305.95287459936</c:v>
                </c:pt>
                <c:pt idx="4">
                  <c:v>114020.6546833591</c:v>
                </c:pt>
                <c:pt idx="5">
                  <c:v>126690.4452173913</c:v>
                </c:pt>
                <c:pt idx="6">
                  <c:v>130231.14134658081</c:v>
                </c:pt>
                <c:pt idx="7">
                  <c:v>135903.36086014067</c:v>
                </c:pt>
                <c:pt idx="8">
                  <c:v>145927.71497404028</c:v>
                </c:pt>
                <c:pt idx="9">
                  <c:v>154112.88175388315</c:v>
                </c:pt>
              </c:numCache>
            </c:numRef>
          </c:val>
          <c:extLst>
            <c:ext xmlns:c16="http://schemas.microsoft.com/office/drawing/2014/chart" uri="{C3380CC4-5D6E-409C-BE32-E72D297353CC}">
              <c16:uniqueId val="{00000001-D40B-481F-B2AE-BA434FF7BB70}"/>
            </c:ext>
          </c:extLst>
        </c:ser>
        <c:dLbls>
          <c:showLegendKey val="0"/>
          <c:showVal val="0"/>
          <c:showCatName val="0"/>
          <c:showSerName val="0"/>
          <c:showPercent val="0"/>
          <c:showBubbleSize val="0"/>
        </c:dLbls>
        <c:gapWidth val="182"/>
        <c:axId val="509110240"/>
        <c:axId val="509111200"/>
      </c:barChart>
      <c:catAx>
        <c:axId val="50911024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9111200"/>
        <c:crosses val="autoZero"/>
        <c:auto val="1"/>
        <c:lblAlgn val="ctr"/>
        <c:lblOffset val="100"/>
        <c:noMultiLvlLbl val="0"/>
      </c:catAx>
      <c:valAx>
        <c:axId val="509111200"/>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09110240"/>
        <c:crosses val="autoZero"/>
        <c:crossBetween val="between"/>
      </c:valAx>
      <c:spPr>
        <a:noFill/>
        <a:ln>
          <a:noFill/>
        </a:ln>
        <a:effectLst/>
      </c:spPr>
    </c:plotArea>
    <c:legend>
      <c:legendPos val="r"/>
      <c:layout>
        <c:manualLayout>
          <c:xMode val="edge"/>
          <c:yMode val="edge"/>
          <c:x val="0.72767519685039372"/>
          <c:y val="0.70428186060075837"/>
          <c:w val="0.21841956889891687"/>
          <c:h val="0.13888986098959855"/>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 more skills equal more money for Data</a:t>
            </a:r>
            <a:r>
              <a:rPr lang="en-US" baseline="0"/>
              <a:t> Nerds?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Job_Title_Count!$G$1</c:f>
              <c:strCache>
                <c:ptCount val="1"/>
                <c:pt idx="0">
                  <c:v>Skill Per Job</c:v>
                </c:pt>
              </c:strCache>
            </c:strRef>
          </c:tx>
          <c:spPr>
            <a:ln w="38100" cap="rnd">
              <a:noFill/>
              <a:round/>
            </a:ln>
            <a:effectLst/>
          </c:spPr>
          <c:marker>
            <c:symbol val="circle"/>
            <c:size val="5"/>
            <c:spPr>
              <a:solidFill>
                <a:schemeClr val="accent1"/>
              </a:solidFill>
              <a:ln w="9525">
                <a:solidFill>
                  <a:schemeClr val="accent1"/>
                </a:solidFill>
              </a:ln>
              <a:effectLst/>
            </c:spPr>
          </c:marker>
          <c:dLbls>
            <c:dLbl>
              <c:idx val="0"/>
              <c:layout>
                <c:manualLayout>
                  <c:x val="-7.4180446194225716E-2"/>
                  <c:y val="0.12962962962962962"/>
                </c:manualLayout>
              </c:layout>
              <c:tx>
                <c:rich>
                  <a:bodyPr/>
                  <a:lstStyle/>
                  <a:p>
                    <a:fld id="{ECA04A14-9656-4263-8F17-B1075EBAC1F7}"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41F3-4F3E-A535-EBC81510768C}"/>
                </c:ext>
              </c:extLst>
            </c:dLbl>
            <c:dLbl>
              <c:idx val="1"/>
              <c:layout>
                <c:manualLayout>
                  <c:x val="-0.19084711286089248"/>
                  <c:y val="-5.0925925925925944E-2"/>
                </c:manualLayout>
              </c:layout>
              <c:tx>
                <c:rich>
                  <a:bodyPr/>
                  <a:lstStyle/>
                  <a:p>
                    <a:fld id="{2F96BABF-AD46-4568-8C7B-B2B926E3EB32}"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41F3-4F3E-A535-EBC81510768C}"/>
                </c:ext>
              </c:extLst>
            </c:dLbl>
            <c:dLbl>
              <c:idx val="2"/>
              <c:layout>
                <c:manualLayout>
                  <c:x val="-2.5069335083114711E-2"/>
                  <c:y val="6.9444444444444531E-2"/>
                </c:manualLayout>
              </c:layout>
              <c:tx>
                <c:rich>
                  <a:bodyPr/>
                  <a:lstStyle/>
                  <a:p>
                    <a:fld id="{72B4B037-FA1C-427D-B55C-18E05B6ED44D}"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41F3-4F3E-A535-EBC81510768C}"/>
                </c:ext>
              </c:extLst>
            </c:dLbl>
            <c:dLbl>
              <c:idx val="3"/>
              <c:layout>
                <c:manualLayout>
                  <c:x val="-0.18625000000000011"/>
                  <c:y val="-3.7037037037037035E-2"/>
                </c:manualLayout>
              </c:layout>
              <c:tx>
                <c:rich>
                  <a:bodyPr/>
                  <a:lstStyle/>
                  <a:p>
                    <a:fld id="{C92B08F0-824F-476F-ABAC-32491274C5A5}"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41F3-4F3E-A535-EBC81510768C}"/>
                </c:ext>
              </c:extLst>
            </c:dLbl>
            <c:dLbl>
              <c:idx val="4"/>
              <c:layout>
                <c:manualLayout>
                  <c:x val="-1.8275981833929051E-2"/>
                  <c:y val="0.11111111111111102"/>
                </c:manualLayout>
              </c:layout>
              <c:tx>
                <c:rich>
                  <a:bodyPr/>
                  <a:lstStyle/>
                  <a:p>
                    <a:fld id="{1AF11283-039E-4A09-B9CC-D000F3CF1A26}"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9-41F3-4F3E-A535-EBC81510768C}"/>
                </c:ext>
              </c:extLst>
            </c:dLbl>
            <c:dLbl>
              <c:idx val="5"/>
              <c:layout>
                <c:manualLayout>
                  <c:x val="-0.21170844269466316"/>
                  <c:y val="-7.8703703703703748E-2"/>
                </c:manualLayout>
              </c:layout>
              <c:tx>
                <c:rich>
                  <a:bodyPr/>
                  <a:lstStyle/>
                  <a:p>
                    <a:fld id="{433EBFCB-CFE6-4D40-9DC3-BA28E7429015}"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B-41F3-4F3E-A535-EBC81510768C}"/>
                </c:ext>
              </c:extLst>
            </c:dLbl>
            <c:dLbl>
              <c:idx val="6"/>
              <c:layout>
                <c:manualLayout>
                  <c:x val="-0.22720844269466317"/>
                  <c:y val="-4.1666666666666664E-2"/>
                </c:manualLayout>
              </c:layout>
              <c:tx>
                <c:rich>
                  <a:bodyPr/>
                  <a:lstStyle/>
                  <a:p>
                    <a:fld id="{59B1E716-D24E-4A2A-9CF6-1B65A18784B0}"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41F3-4F3E-A535-EBC81510768C}"/>
                </c:ext>
              </c:extLst>
            </c:dLbl>
            <c:dLbl>
              <c:idx val="7"/>
              <c:layout>
                <c:manualLayout>
                  <c:x val="8.4879779474801836E-3"/>
                  <c:y val="-1.3888888888888888E-2"/>
                </c:manualLayout>
              </c:layout>
              <c:tx>
                <c:rich>
                  <a:bodyPr/>
                  <a:lstStyle/>
                  <a:p>
                    <a:fld id="{0D3097C2-7C55-4CF0-90DE-B396855DBF11}"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A-41F3-4F3E-A535-EBC81510768C}"/>
                </c:ext>
              </c:extLst>
            </c:dLbl>
            <c:dLbl>
              <c:idx val="8"/>
              <c:layout>
                <c:manualLayout>
                  <c:x val="-0.12462839020122485"/>
                  <c:y val="-6.9444444444444531E-2"/>
                </c:manualLayout>
              </c:layout>
              <c:tx>
                <c:rich>
                  <a:bodyPr/>
                  <a:lstStyle/>
                  <a:p>
                    <a:fld id="{76DEC3B7-7FCC-4971-AE08-5AB4D253A43D}"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41F3-4F3E-A535-EBC81510768C}"/>
                </c:ext>
              </c:extLst>
            </c:dLbl>
            <c:dLbl>
              <c:idx val="9"/>
              <c:layout>
                <c:manualLayout>
                  <c:x val="8.9449874042126648E-3"/>
                  <c:y val="2.3148148148148147E-2"/>
                </c:manualLayout>
              </c:layout>
              <c:tx>
                <c:rich>
                  <a:bodyPr/>
                  <a:lstStyle/>
                  <a:p>
                    <a:fld id="{CEF5F1C6-7343-41FE-9A07-5AC489F50F3D}" type="CELLRANGE">
                      <a:rPr lang="en-US"/>
                      <a:pPr/>
                      <a:t>[CELLRANGE]</a:t>
                    </a:fld>
                    <a:endParaRPr lang="en-US"/>
                  </a:p>
                </c:rich>
              </c:tx>
              <c:dLblPos val="r"/>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1-41F3-4F3E-A535-EBC81510768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l"/>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xVal>
            <c:numRef>
              <c:f>Job_Title_Count!$F$2:$F$11</c:f>
              <c:numCache>
                <c:formatCode>_("$"* #,##0_);_("$"* \(#,##0\);_("$"* "-"??_);_(@_)</c:formatCode>
                <c:ptCount val="10"/>
                <c:pt idx="0">
                  <c:v>155000</c:v>
                </c:pt>
                <c:pt idx="1">
                  <c:v>147500</c:v>
                </c:pt>
                <c:pt idx="2">
                  <c:v>127500</c:v>
                </c:pt>
                <c:pt idx="3">
                  <c:v>125000</c:v>
                </c:pt>
                <c:pt idx="4">
                  <c:v>111175</c:v>
                </c:pt>
                <c:pt idx="5">
                  <c:v>106830</c:v>
                </c:pt>
                <c:pt idx="6">
                  <c:v>99150</c:v>
                </c:pt>
                <c:pt idx="7">
                  <c:v>90000</c:v>
                </c:pt>
                <c:pt idx="8">
                  <c:v>90000</c:v>
                </c:pt>
                <c:pt idx="9">
                  <c:v>85000</c:v>
                </c:pt>
              </c:numCache>
            </c:numRef>
          </c:xVal>
          <c:yVal>
            <c:numRef>
              <c:f>Job_Title_Count!$G$2:$G$11</c:f>
              <c:numCache>
                <c:formatCode>0.0</c:formatCode>
                <c:ptCount val="10"/>
                <c:pt idx="0">
                  <c:v>4.9782443987444527</c:v>
                </c:pt>
                <c:pt idx="1">
                  <c:v>7.0556216471010753</c:v>
                </c:pt>
                <c:pt idx="2">
                  <c:v>4.6412910341624825</c:v>
                </c:pt>
                <c:pt idx="3">
                  <c:v>6.0886718288531139</c:v>
                </c:pt>
                <c:pt idx="4">
                  <c:v>4.0023273324662876</c:v>
                </c:pt>
                <c:pt idx="5">
                  <c:v>5.4703585374511894</c:v>
                </c:pt>
                <c:pt idx="6">
                  <c:v>4.8768278839947472</c:v>
                </c:pt>
                <c:pt idx="7">
                  <c:v>3.2424140428179471</c:v>
                </c:pt>
                <c:pt idx="8">
                  <c:v>3.7710022705157313</c:v>
                </c:pt>
                <c:pt idx="9">
                  <c:v>2.7071530466680254</c:v>
                </c:pt>
              </c:numCache>
            </c:numRef>
          </c:yVal>
          <c:smooth val="0"/>
          <c:extLst>
            <c:ext xmlns:c15="http://schemas.microsoft.com/office/drawing/2012/chart" uri="{02D57815-91ED-43cb-92C2-25804820EDAC}">
              <c15:datalabelsRange>
                <c15:f>Job_Title_Count!$E$2:$E$11</c15:f>
                <c15:dlblRangeCache>
                  <c:ptCount val="10"/>
                  <c:pt idx="0">
                    <c:v>Senior Data Scientist</c:v>
                  </c:pt>
                  <c:pt idx="1">
                    <c:v>Senior Data Engineer</c:v>
                  </c:pt>
                  <c:pt idx="2">
                    <c:v>Data Scientist</c:v>
                  </c:pt>
                  <c:pt idx="3">
                    <c:v>Data Engineer</c:v>
                  </c:pt>
                  <c:pt idx="4">
                    <c:v>Senior Data Analyst</c:v>
                  </c:pt>
                  <c:pt idx="5">
                    <c:v>Machine Learning Engineer</c:v>
                  </c:pt>
                  <c:pt idx="6">
                    <c:v>Software Engineer</c:v>
                  </c:pt>
                  <c:pt idx="7">
                    <c:v>Data Analyst</c:v>
                  </c:pt>
                  <c:pt idx="8">
                    <c:v>Cloud Engineer</c:v>
                  </c:pt>
                  <c:pt idx="9">
                    <c:v>Business Analyst</c:v>
                  </c:pt>
                </c15:dlblRangeCache>
              </c15:datalabelsRange>
            </c:ext>
            <c:ext xmlns:c16="http://schemas.microsoft.com/office/drawing/2014/chart" uri="{C3380CC4-5D6E-409C-BE32-E72D297353CC}">
              <c16:uniqueId val="{00000000-41F3-4F3E-A535-EBC81510768C}"/>
            </c:ext>
          </c:extLst>
        </c:ser>
        <c:dLbls>
          <c:dLblPos val="l"/>
          <c:showLegendKey val="0"/>
          <c:showVal val="1"/>
          <c:showCatName val="0"/>
          <c:showSerName val="0"/>
          <c:showPercent val="0"/>
          <c:showBubbleSize val="0"/>
        </c:dLbls>
        <c:axId val="941524511"/>
        <c:axId val="941517791"/>
      </c:scatterChart>
      <c:valAx>
        <c:axId val="941524511"/>
        <c:scaling>
          <c:orientation val="minMax"/>
          <c:min val="8000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 Salary ($USD)</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quot;* #,##0,&quot;K&quot;"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1517791"/>
        <c:crosses val="autoZero"/>
        <c:crossBetween val="midCat"/>
      </c:valAx>
      <c:valAx>
        <c:axId val="941517791"/>
        <c:scaling>
          <c:orientation val="minMax"/>
          <c:min val="2"/>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 Skills Requested</a:t>
                </a:r>
                <a:endParaRPr lang="en-US" baseline="0"/>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4152451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[2_Data_Model.xlsx]Salary_Skill_Analysis!PivotTable5</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noFill/>
            <a:round/>
          </a:ln>
          <a:effectLst/>
        </c:spPr>
        <c:marker>
          <c:symbol val="diamond"/>
          <c:size val="8"/>
          <c:spPr>
            <a:solidFill>
              <a:schemeClr val="accent1">
                <a:tint val="77000"/>
              </a:schemeClr>
            </a:solidFill>
            <a:ln w="9525">
              <a:solidFill>
                <a:schemeClr val="accent1">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Salary_Skill_Analysis!$B$3</c:f>
              <c:strCache>
                <c:ptCount val="1"/>
                <c:pt idx="0">
                  <c:v>Median Salary by Skill</c:v>
                </c:pt>
              </c:strCache>
            </c:strRef>
          </c:tx>
          <c:spPr>
            <a:solidFill>
              <a:schemeClr val="accent1">
                <a:shade val="76000"/>
              </a:schemeClr>
            </a:solidFill>
            <a:ln>
              <a:noFill/>
            </a:ln>
            <a:effectLst/>
          </c:spPr>
          <c:invertIfNegative val="0"/>
          <c:cat>
            <c:strRef>
              <c:f>Salary_Skill_Analysis!$A$4:$A$14</c:f>
              <c:strCache>
                <c:ptCount val="10"/>
                <c:pt idx="0">
                  <c:v>python</c:v>
                </c:pt>
                <c:pt idx="1">
                  <c:v>tableau</c:v>
                </c:pt>
                <c:pt idx="2">
                  <c:v>r</c:v>
                </c:pt>
                <c:pt idx="3">
                  <c:v>sql</c:v>
                </c:pt>
                <c:pt idx="4">
                  <c:v>power bi</c:v>
                </c:pt>
                <c:pt idx="5">
                  <c:v>sap</c:v>
                </c:pt>
                <c:pt idx="6">
                  <c:v>sas</c:v>
                </c:pt>
                <c:pt idx="7">
                  <c:v>powerpoint</c:v>
                </c:pt>
                <c:pt idx="8">
                  <c:v>excel</c:v>
                </c:pt>
                <c:pt idx="9">
                  <c:v>word</c:v>
                </c:pt>
              </c:strCache>
            </c:strRef>
          </c:cat>
          <c:val>
            <c:numRef>
              <c:f>Salary_Skill_Analysis!$B$4:$B$14</c:f>
              <c:numCache>
                <c:formatCode>\$#,##0;\(\$#,##0\);\$#,##0</c:formatCode>
                <c:ptCount val="10"/>
                <c:pt idx="0">
                  <c:v>98500</c:v>
                </c:pt>
                <c:pt idx="1">
                  <c:v>95000</c:v>
                </c:pt>
                <c:pt idx="2">
                  <c:v>92527.5</c:v>
                </c:pt>
                <c:pt idx="3">
                  <c:v>92500</c:v>
                </c:pt>
                <c:pt idx="4">
                  <c:v>90000</c:v>
                </c:pt>
                <c:pt idx="5">
                  <c:v>90000</c:v>
                </c:pt>
                <c:pt idx="6">
                  <c:v>90000</c:v>
                </c:pt>
                <c:pt idx="7">
                  <c:v>85000</c:v>
                </c:pt>
                <c:pt idx="8">
                  <c:v>84500</c:v>
                </c:pt>
                <c:pt idx="9">
                  <c:v>80000</c:v>
                </c:pt>
              </c:numCache>
            </c:numRef>
          </c:val>
          <c:extLst>
            <c:ext xmlns:c16="http://schemas.microsoft.com/office/drawing/2014/chart" uri="{C3380CC4-5D6E-409C-BE32-E72D297353CC}">
              <c16:uniqueId val="{00000000-25A5-438F-96C5-C1799D16E121}"/>
            </c:ext>
          </c:extLst>
        </c:ser>
        <c:dLbls>
          <c:showLegendKey val="0"/>
          <c:showVal val="0"/>
          <c:showCatName val="0"/>
          <c:showSerName val="0"/>
          <c:showPercent val="0"/>
          <c:showBubbleSize val="0"/>
        </c:dLbls>
        <c:gapWidth val="219"/>
        <c:overlap val="-27"/>
        <c:axId val="1999990687"/>
        <c:axId val="1999993087"/>
      </c:barChart>
      <c:lineChart>
        <c:grouping val="standard"/>
        <c:varyColors val="0"/>
        <c:ser>
          <c:idx val="1"/>
          <c:order val="1"/>
          <c:tx>
            <c:strRef>
              <c:f>Salary_Skill_Analysis!$C$3</c:f>
              <c:strCache>
                <c:ptCount val="1"/>
                <c:pt idx="0">
                  <c:v>Job Count</c:v>
                </c:pt>
              </c:strCache>
            </c:strRef>
          </c:tx>
          <c:spPr>
            <a:ln w="28575" cap="rnd">
              <a:noFill/>
              <a:round/>
            </a:ln>
            <a:effectLst/>
          </c:spPr>
          <c:marker>
            <c:symbol val="diamond"/>
            <c:size val="8"/>
            <c:spPr>
              <a:solidFill>
                <a:schemeClr val="accent1">
                  <a:tint val="77000"/>
                </a:schemeClr>
              </a:solidFill>
              <a:ln w="9525">
                <a:solidFill>
                  <a:schemeClr val="accent1">
                    <a:tint val="77000"/>
                  </a:schemeClr>
                </a:solidFill>
              </a:ln>
              <a:effectLst/>
            </c:spPr>
          </c:marker>
          <c:cat>
            <c:strRef>
              <c:f>Salary_Skill_Analysis!$A$4:$A$14</c:f>
              <c:strCache>
                <c:ptCount val="10"/>
                <c:pt idx="0">
                  <c:v>python</c:v>
                </c:pt>
                <c:pt idx="1">
                  <c:v>tableau</c:v>
                </c:pt>
                <c:pt idx="2">
                  <c:v>r</c:v>
                </c:pt>
                <c:pt idx="3">
                  <c:v>sql</c:v>
                </c:pt>
                <c:pt idx="4">
                  <c:v>power bi</c:v>
                </c:pt>
                <c:pt idx="5">
                  <c:v>sap</c:v>
                </c:pt>
                <c:pt idx="6">
                  <c:v>sas</c:v>
                </c:pt>
                <c:pt idx="7">
                  <c:v>powerpoint</c:v>
                </c:pt>
                <c:pt idx="8">
                  <c:v>excel</c:v>
                </c:pt>
                <c:pt idx="9">
                  <c:v>word</c:v>
                </c:pt>
              </c:strCache>
            </c:strRef>
          </c:cat>
          <c:val>
            <c:numRef>
              <c:f>Salary_Skill_Analysis!$C$4:$C$14</c:f>
              <c:numCache>
                <c:formatCode>#,##0</c:formatCode>
                <c:ptCount val="10"/>
                <c:pt idx="0">
                  <c:v>57179</c:v>
                </c:pt>
                <c:pt idx="1">
                  <c:v>46455</c:v>
                </c:pt>
                <c:pt idx="2">
                  <c:v>29992</c:v>
                </c:pt>
                <c:pt idx="3">
                  <c:v>92423</c:v>
                </c:pt>
                <c:pt idx="4">
                  <c:v>39383</c:v>
                </c:pt>
                <c:pt idx="5">
                  <c:v>11278</c:v>
                </c:pt>
                <c:pt idx="6">
                  <c:v>27994</c:v>
                </c:pt>
                <c:pt idx="7">
                  <c:v>13820</c:v>
                </c:pt>
                <c:pt idx="8">
                  <c:v>66848</c:v>
                </c:pt>
                <c:pt idx="9">
                  <c:v>13558</c:v>
                </c:pt>
              </c:numCache>
            </c:numRef>
          </c:val>
          <c:smooth val="0"/>
          <c:extLst>
            <c:ext xmlns:c16="http://schemas.microsoft.com/office/drawing/2014/chart" uri="{C3380CC4-5D6E-409C-BE32-E72D297353CC}">
              <c16:uniqueId val="{00000001-25A5-438F-96C5-C1799D16E121}"/>
            </c:ext>
          </c:extLst>
        </c:ser>
        <c:dLbls>
          <c:showLegendKey val="0"/>
          <c:showVal val="0"/>
          <c:showCatName val="0"/>
          <c:showSerName val="0"/>
          <c:showPercent val="0"/>
          <c:showBubbleSize val="0"/>
        </c:dLbls>
        <c:marker val="1"/>
        <c:smooth val="0"/>
        <c:axId val="1999999807"/>
        <c:axId val="2000000287"/>
      </c:lineChart>
      <c:catAx>
        <c:axId val="1999990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9993087"/>
        <c:crosses val="autoZero"/>
        <c:auto val="1"/>
        <c:lblAlgn val="ctr"/>
        <c:lblOffset val="100"/>
        <c:noMultiLvlLbl val="0"/>
      </c:catAx>
      <c:valAx>
        <c:axId val="199999308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 Salary ($USD)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9990687"/>
        <c:crosses val="autoZero"/>
        <c:crossBetween val="between"/>
      </c:valAx>
      <c:valAx>
        <c:axId val="2000000287"/>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Job Count</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9999807"/>
        <c:crosses val="max"/>
        <c:crossBetween val="between"/>
      </c:valAx>
      <c:catAx>
        <c:axId val="1999999807"/>
        <c:scaling>
          <c:orientation val="minMax"/>
        </c:scaling>
        <c:delete val="1"/>
        <c:axPos val="b"/>
        <c:numFmt formatCode="General" sourceLinked="1"/>
        <c:majorTickMark val="out"/>
        <c:minorTickMark val="none"/>
        <c:tickLblPos val="nextTo"/>
        <c:crossAx val="2000000287"/>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xdr:col>
      <xdr:colOff>184785</xdr:colOff>
      <xdr:row>0</xdr:row>
      <xdr:rowOff>76200</xdr:rowOff>
    </xdr:from>
    <xdr:to>
      <xdr:col>9</xdr:col>
      <xdr:colOff>449580</xdr:colOff>
      <xdr:row>17</xdr:row>
      <xdr:rowOff>53340</xdr:rowOff>
    </xdr:to>
    <xdr:graphicFrame macro="">
      <xdr:nvGraphicFramePr>
        <xdr:cNvPr id="2" name="Chart 1">
          <a:extLst>
            <a:ext uri="{FF2B5EF4-FFF2-40B4-BE49-F238E27FC236}">
              <a16:creationId xmlns:a16="http://schemas.microsoft.com/office/drawing/2014/main" id="{B93F60CC-BC4F-2AA4-672D-006793F2C8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255270</xdr:colOff>
      <xdr:row>0</xdr:row>
      <xdr:rowOff>26670</xdr:rowOff>
    </xdr:from>
    <xdr:to>
      <xdr:col>9</xdr:col>
      <xdr:colOff>220980</xdr:colOff>
      <xdr:row>15</xdr:row>
      <xdr:rowOff>26670</xdr:rowOff>
    </xdr:to>
    <xdr:graphicFrame macro="">
      <xdr:nvGraphicFramePr>
        <xdr:cNvPr id="5" name="Chart 4">
          <a:extLst>
            <a:ext uri="{FF2B5EF4-FFF2-40B4-BE49-F238E27FC236}">
              <a16:creationId xmlns:a16="http://schemas.microsoft.com/office/drawing/2014/main" id="{6DB4E880-B4FC-8CFA-D8C0-CC89F9B117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182880</xdr:colOff>
      <xdr:row>1</xdr:row>
      <xdr:rowOff>156210</xdr:rowOff>
    </xdr:from>
    <xdr:to>
      <xdr:col>7</xdr:col>
      <xdr:colOff>91440</xdr:colOff>
      <xdr:row>16</xdr:row>
      <xdr:rowOff>51435</xdr:rowOff>
    </xdr:to>
    <mc:AlternateContent xmlns:mc="http://schemas.openxmlformats.org/markup-compatibility/2006">
      <mc:Choice xmlns:a14="http://schemas.microsoft.com/office/drawing/2010/main" Requires="a14">
        <xdr:graphicFrame macro="">
          <xdr:nvGraphicFramePr>
            <xdr:cNvPr id="2" name="job_title_short">
              <a:extLst>
                <a:ext uri="{FF2B5EF4-FFF2-40B4-BE49-F238E27FC236}">
                  <a16:creationId xmlns:a16="http://schemas.microsoft.com/office/drawing/2014/main" id="{C0AF12B6-4F22-D89E-7392-C804020AF872}"/>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dr:sp macro="" textlink="">
          <xdr:nvSpPr>
            <xdr:cNvPr id="0" name=""/>
            <xdr:cNvSpPr>
              <a:spLocks noTextEdit="1"/>
            </xdr:cNvSpPr>
          </xdr:nvSpPr>
          <xdr:spPr>
            <a:xfrm>
              <a:off x="3600450" y="339090"/>
              <a:ext cx="1828800" cy="26384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337184</xdr:colOff>
      <xdr:row>1</xdr:row>
      <xdr:rowOff>76200</xdr:rowOff>
    </xdr:from>
    <xdr:to>
      <xdr:col>11</xdr:col>
      <xdr:colOff>160019</xdr:colOff>
      <xdr:row>16</xdr:row>
      <xdr:rowOff>163830</xdr:rowOff>
    </xdr:to>
    <xdr:graphicFrame macro="">
      <xdr:nvGraphicFramePr>
        <xdr:cNvPr id="2" name="Chart 1">
          <a:extLst>
            <a:ext uri="{FF2B5EF4-FFF2-40B4-BE49-F238E27FC236}">
              <a16:creationId xmlns:a16="http://schemas.microsoft.com/office/drawing/2014/main" id="{DFED0F0B-3974-57C0-8312-3F93EBFEBF5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560070</xdr:colOff>
      <xdr:row>1</xdr:row>
      <xdr:rowOff>41910</xdr:rowOff>
    </xdr:from>
    <xdr:to>
      <xdr:col>14</xdr:col>
      <xdr:colOff>468630</xdr:colOff>
      <xdr:row>20</xdr:row>
      <xdr:rowOff>137160</xdr:rowOff>
    </xdr:to>
    <mc:AlternateContent xmlns:mc="http://schemas.openxmlformats.org/markup-compatibility/2006">
      <mc:Choice xmlns:a14="http://schemas.microsoft.com/office/drawing/2010/main" Requires="a14">
        <xdr:graphicFrame macro="">
          <xdr:nvGraphicFramePr>
            <xdr:cNvPr id="3" name="job_title_short 1">
              <a:extLst>
                <a:ext uri="{FF2B5EF4-FFF2-40B4-BE49-F238E27FC236}">
                  <a16:creationId xmlns:a16="http://schemas.microsoft.com/office/drawing/2014/main" id="{33A869B0-9C75-3732-B9A8-46E8EFB76991}"/>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dr:sp macro="" textlink="">
          <xdr:nvSpPr>
            <xdr:cNvPr id="0" name=""/>
            <xdr:cNvSpPr>
              <a:spLocks noTextEdit="1"/>
            </xdr:cNvSpPr>
          </xdr:nvSpPr>
          <xdr:spPr>
            <a:xfrm>
              <a:off x="8484870" y="224790"/>
              <a:ext cx="1828800" cy="356997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0.739180671299" createdVersion="8" refreshedVersion="8" minRefreshableVersion="3" recordCount="0" supportSubquery="1" supportAdvancedDrill="1" xr:uid="{7FB8594B-252C-4F36-AB47-C01D3D0C755D}">
  <cacheSource type="external" connectionId="5"/>
  <cacheFields count="3">
    <cacheField name="[Measures].[Median Salary by Skill]" caption="Median Salary by Skill" numFmtId="0" hierarchy="45" level="32767"/>
    <cacheField name="[job_postings_fact].[job_title_short].[job_title_short]" caption="job_title_short" numFmtId="0" hierarchy="7"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 Salary]" caption="Median Salary" numFmtId="0" hierarchy="43" level="32767"/>
  </cacheFields>
  <cacheHierarchies count="51">
    <cacheHierarchy uniqueName="[company_dim].[company_id]" caption="company_id" attribute="1" defaultMemberUniqueName="[company_dim].[company_id].[All]" allUniqueName="[company_dim].[company_id].[All]" dimensionUniqueName="[company_dim]" displayFolder="" count="0" memberValueDatatype="5" unbalanced="0"/>
    <cacheHierarchy uniqueName="[company_dim].[name]" caption="name" attribute="1" defaultMemberUniqueName="[company_dim].[name].[All]" allUniqueName="[company_dim].[name].[All]" dimensionUniqueName="[company_dim]" displayFolder="" count="0" memberValueDatatype="130" unbalanced="0"/>
    <cacheHierarchy uniqueName="[company_dim].[link]" caption="link" attribute="1" defaultMemberUniqueName="[company_dim].[link].[All]" allUniqueName="[company_dim].[link].[All]" dimensionUniqueName="[company_dim]" displayFolder="" count="0" memberValueDatatype="130" unbalanced="0"/>
    <cacheHierarchy uniqueName="[company_dim].[link_google]" caption="link_google" attribute="1" defaultMemberUniqueName="[company_dim].[link_google].[All]" allUniqueName="[company_dim].[link_google].[All]" dimensionUniqueName="[company_dim]" displayFolder="" count="0" memberValueDatatype="130" unbalanced="0"/>
    <cacheHierarchy uniqueName="[company_dim].[thumbnail]" caption="thumbnail" attribute="1" defaultMemberUniqueName="[company_dim].[thumbnail].[All]" allUniqueName="[company_dim].[thumbnail].[All]" dimensionUniqueName="[company_dim]" displayFolder="" count="0" memberValueDatatype="130" unbalanced="0"/>
    <cacheHierarchy uniqueName="[job_postings_fact].[job_id]" caption="job_id" attribute="1" defaultMemberUniqueName="[job_postings_fact].[job_id].[All]" allUniqueName="[job_postings_fact].[job_id].[All]" dimensionUniqueName="[job_postings_fact]" displayFolder="" count="0" memberValueDatatype="5" unbalanced="0"/>
    <cacheHierarchy uniqueName="[job_postings_fact].[company_id]" caption="company_id" attribute="1" defaultMemberUniqueName="[job_postings_fact].[company_id].[All]" allUniqueName="[job_postings_fact].[company_id].[All]" dimensionUniqueName="[job_postings_fact]" displayFolder="" count="0" memberValueDatatype="5" unbalanced="0"/>
    <cacheHierarchy uniqueName="[job_postings_fact].[job_title_short]" caption="job_title_short" attribute="1" defaultMemberUniqueName="[job_postings_fact].[job_title_short].[All]" allUniqueName="[job_postings_fact].[job_title_short].[All]" dimensionUniqueName="[job_postings_fact]" displayFolder="" count="2" memberValueDatatype="130" unbalanced="0">
      <fieldsUsage count="2">
        <fieldUsage x="-1"/>
        <fieldUsage x="1"/>
      </fieldsUsage>
    </cacheHierarchy>
    <cacheHierarchy uniqueName="[job_postings_fact].[job_title]" caption="job_title" attribute="1" defaultMemberUniqueName="[job_postings_fact].[job_title].[All]" allUniqueName="[job_postings_fact].[job_title].[All]" dimensionUniqueName="[job_postings_fact]" displayFolder="" count="0" memberValueDatatype="130" unbalanced="0"/>
    <cacheHierarchy uniqueName="[job_postings_fact].[job_location]" caption="job_location" attribute="1" defaultMemberUniqueName="[job_postings_fact].[job_location].[All]" allUniqueName="[job_postings_fact].[job_location].[All]" dimensionUniqueName="[job_postings_fact]" displayFolder="" count="0" memberValueDatatype="130" unbalanced="0"/>
    <cacheHierarchy uniqueName="[job_postings_fact].[job_via]" caption="job_via" attribute="1" defaultMemberUniqueName="[job_postings_fact].[job_via].[All]" allUniqueName="[job_postings_fact].[job_via].[All]" dimensionUniqueName="[job_postings_fact]" displayFolder="" count="0" memberValueDatatype="130" unbalanced="0"/>
    <cacheHierarchy uniqueName="[job_postings_fact].[job_schedule_type]" caption="job_schedule_type" attribute="1" defaultMemberUniqueName="[job_postings_fact].[job_schedule_type].[All]" allUniqueName="[job_postings_fact].[job_schedule_type].[All]" dimensionUniqueName="[job_postings_fact]" displayFolder="" count="0" memberValueDatatype="130" unbalanced="0"/>
    <cacheHierarchy uniqueName="[job_postings_fact].[job_work_from_home]" caption="job_work_from_home" attribute="1" defaultMemberUniqueName="[job_postings_fact].[job_work_from_home].[All]" allUniqueName="[job_postings_fact].[job_work_from_home].[All]" dimensionUniqueName="[job_postings_fact]" displayFolder="" count="0" memberValueDatatype="5" unbalanced="0"/>
    <cacheHierarchy uniqueName="[job_postings_fact].[search_location]" caption="search_location" attribute="1" defaultMemberUniqueName="[job_postings_fact].[search_location].[All]" allUniqueName="[job_postings_fact].[search_location].[All]" dimensionUniqueName="[job_postings_fact]" displayFolder="" count="0" memberValueDatatype="130" unbalanced="0"/>
    <cacheHierarchy uniqueName="[job_postings_fact].[job_posted_date]" caption="job_posted_date" attribute="1" time="1" defaultMemberUniqueName="[job_postings_fact].[job_posted_date].[All]" allUniqueName="[job_postings_fact].[job_posted_date].[All]" dimensionUniqueName="[job_postings_fact]" displayFolder="" count="0" memberValueDatatype="7" unbalanced="0"/>
    <cacheHierarchy uniqueName="[job_postings_fact].[job_no_degree_mention]" caption="job_no_degree_mention" attribute="1" defaultMemberUniqueName="[job_postings_fact].[job_no_degree_mention].[All]" allUniqueName="[job_postings_fact].[job_no_degree_mention].[All]" dimensionUniqueName="[job_postings_fact]" displayFolder="" count="0" memberValueDatatype="5" unbalanced="0"/>
    <cacheHierarchy uniqueName="[job_postings_fact].[job_health_insurance]" caption="job_health_insurance" attribute="1" defaultMemberUniqueName="[job_postings_fact].[job_health_insurance].[All]" allUniqueName="[job_postings_fact].[job_health_insurance].[All]" dimensionUniqueName="[job_postings_fact]" displayFolder="" count="0" memberValueDatatype="5" unbalanced="0"/>
    <cacheHierarchy uniqueName="[job_postings_fact].[job_country]" caption="job_country" attribute="1" defaultMemberUniqueName="[job_postings_fact].[job_country].[All]" allUniqueName="[job_postings_fact].[job_country].[All]" dimensionUniqueName="[job_postings_fact]" displayFolder="" count="0" memberValueDatatype="130" unbalanced="0"/>
    <cacheHierarchy uniqueName="[job_postings_fact].[salary_rate]" caption="salary_rate" attribute="1" defaultMemberUniqueName="[job_postings_fact].[salary_rate].[All]" allUniqueName="[job_postings_fact].[salary_rate].[All]" dimensionUniqueName="[job_postings_fact]" displayFolder="" count="0" memberValueDatatype="130" unbalanced="0"/>
    <cacheHierarchy uniqueName="[job_postings_fact].[salary_year_avg]" caption="salary_year_avg" attribute="1" defaultMemberUniqueName="[job_postings_fact].[salary_year_avg].[All]" allUniqueName="[job_postings_fact].[salary_year_avg].[All]" dimensionUniqueName="[job_postings_fact]" displayFolder="" count="0" memberValueDatatype="5" unbalanced="0"/>
    <cacheHierarchy uniqueName="[job_postings_fact].[salary_hour_avg]" caption="salary_hour_avg" attribute="1" defaultMemberUniqueName="[job_postings_fact].[salary_hour_avg].[All]" allUniqueName="[job_postings_fact].[salary_hour_avg].[All]" dimensionUniqueName="[job_postings_fact]" displayFolder="" count="0" memberValueDatatype="5" unbalanced="0"/>
    <cacheHierarchy uniqueName="[skills_dim].[skill_id]" caption="skill_id" attribute="1" defaultMemberUniqueName="[skills_dim].[skill_id].[All]" allUniqueName="[skills_dim].[skill_id].[All]" dimensionUniqueName="[skills_dim]" displayFolder="" count="0" memberValueDatatype="5" unbalanced="0"/>
    <cacheHierarchy uniqueName="[skills_dim].[skills]" caption="skills" attribute="1" defaultMemberUniqueName="[skills_dim].[skills].[All]" allUniqueName="[skills_dim].[skills].[All]" dimensionUniqueName="[skills_dim]" displayFolder="" count="0" memberValueDatatype="130" unbalanced="0"/>
    <cacheHierarchy uniqueName="[skills_dim].[type]" caption="type" attribute="1" defaultMemberUniqueName="[skills_dim].[type].[All]" allUniqueName="[skills_dim].[type].[All]" dimensionUniqueName="[skills_dim]" displayFolder="" count="0" memberValueDatatype="130" unbalanced="0"/>
    <cacheHierarchy uniqueName="[skills_job_dim].[job_id]" caption="job_id" attribute="1" defaultMemberUniqueName="[skills_job_dim].[job_id].[All]" allUniqueName="[skills_job_dim].[job_id].[All]" dimensionUniqueName="[skills_job_dim]" displayFolder="" count="0" memberValueDatatype="5" unbalanced="0"/>
    <cacheHierarchy uniqueName="[skills_job_dim].[skill_id]" caption="skill_id" attribute="1" defaultMemberUniqueName="[skills_job_dim].[skill_id].[All]" allUniqueName="[skills_job_dim].[skill_id].[All]" dimensionUniqueName="[skills_job_dim]" displayFolder="" count="0" memberValueDatatype="5" unbalanced="0"/>
    <cacheHierarchy uniqueName="[Measures].[Count of skills]" caption="Count of skills" measure="1" displayFolder="" measureGroup="skills_dim" count="0">
      <extLst>
        <ext xmlns:x15="http://schemas.microsoft.com/office/spreadsheetml/2010/11/main" uri="{B97F6D7D-B522-45F9-BDA1-12C45D357490}">
          <x15:cacheHierarchy aggregatedColumn="22"/>
        </ext>
      </extLst>
    </cacheHierarchy>
    <cacheHierarchy uniqueName="[Measures].[Sum of job_id]" caption="Sum of job_id" measure="1" displayFolder="" measureGroup="job_postings_fact" count="0">
      <extLst>
        <ext xmlns:x15="http://schemas.microsoft.com/office/spreadsheetml/2010/11/main" uri="{B97F6D7D-B522-45F9-BDA1-12C45D357490}">
          <x15:cacheHierarchy aggregatedColumn="5"/>
        </ext>
      </extLst>
    </cacheHierarchy>
    <cacheHierarchy uniqueName="[Measures].[Count of job_id]" caption="Count of job_id" measure="1" displayFolder="" measureGroup="job_postings_fact" count="0">
      <extLst>
        <ext xmlns:x15="http://schemas.microsoft.com/office/spreadsheetml/2010/11/main" uri="{B97F6D7D-B522-45F9-BDA1-12C45D357490}">
          <x15:cacheHierarchy aggregatedColumn="5"/>
        </ext>
      </extLst>
    </cacheHierarchy>
    <cacheHierarchy uniqueName="[Measures].[Sum of job_id 2]" caption="Sum of job_id 2" measure="1" displayFolder="" measureGroup="skills_job_dim" count="0">
      <extLst>
        <ext xmlns:x15="http://schemas.microsoft.com/office/spreadsheetml/2010/11/main" uri="{B97F6D7D-B522-45F9-BDA1-12C45D357490}">
          <x15:cacheHierarchy aggregatedColumn="24"/>
        </ext>
      </extLst>
    </cacheHierarchy>
    <cacheHierarchy uniqueName="[Measures].[Count of job_id 2]" caption="Count of job_id 2" measure="1" displayFolder="" measureGroup="skills_job_dim" count="0">
      <extLst>
        <ext xmlns:x15="http://schemas.microsoft.com/office/spreadsheetml/2010/11/main" uri="{B97F6D7D-B522-45F9-BDA1-12C45D357490}">
          <x15:cacheHierarchy aggregatedColumn="24"/>
        </ext>
      </extLst>
    </cacheHierarchy>
    <cacheHierarchy uniqueName="[Measures].[Sum of skill_id]" caption="Sum of skill_id" measure="1" displayFolder="" measureGroup="skills_dim" count="0">
      <extLst>
        <ext xmlns:x15="http://schemas.microsoft.com/office/spreadsheetml/2010/11/main" uri="{B97F6D7D-B522-45F9-BDA1-12C45D357490}">
          <x15:cacheHierarchy aggregatedColumn="21"/>
        </ext>
      </extLst>
    </cacheHierarchy>
    <cacheHierarchy uniqueName="[Measures].[Count of job_title_short]" caption="Count of job_title_short" measure="1" displayFolder="" measureGroup="job_postings_fact" count="0">
      <extLst>
        <ext xmlns:x15="http://schemas.microsoft.com/office/spreadsheetml/2010/11/main" uri="{B97F6D7D-B522-45F9-BDA1-12C45D357490}">
          <x15:cacheHierarchy aggregatedColumn="7"/>
        </ext>
      </extLst>
    </cacheHierarchy>
    <cacheHierarchy uniqueName="[Measures].[Sum of salary_year_avg]" caption="Sum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Average of salary_year_avg]" caption="Average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Count of skill_id]" caption="Count of skill_id" measure="1" displayFolder="" measureGroup="skills_dim" count="0">
      <extLst>
        <ext xmlns:x15="http://schemas.microsoft.com/office/spreadsheetml/2010/11/main" uri="{B97F6D7D-B522-45F9-BDA1-12C45D357490}">
          <x15:cacheHierarchy aggregatedColumn="21"/>
        </ext>
      </extLst>
    </cacheHierarchy>
    <cacheHierarchy uniqueName="[Measures].[Sum of skill_id 2]" caption="Sum of skill_id 2" measure="1" displayFolder="" measureGroup="skills_job_dim" count="0">
      <extLst>
        <ext xmlns:x15="http://schemas.microsoft.com/office/spreadsheetml/2010/11/main" uri="{B97F6D7D-B522-45F9-BDA1-12C45D357490}">
          <x15:cacheHierarchy aggregatedColumn="25"/>
        </ext>
      </extLst>
    </cacheHierarchy>
    <cacheHierarchy uniqueName="[Measures].[Average of skill_id]" caption="Average of skill_id" measure="1" displayFolder="" measureGroup="skills_job_dim" count="0">
      <extLst>
        <ext xmlns:x15="http://schemas.microsoft.com/office/spreadsheetml/2010/11/main" uri="{B97F6D7D-B522-45F9-BDA1-12C45D357490}">
          <x15:cacheHierarchy aggregatedColumn="25"/>
        </ext>
      </extLst>
    </cacheHierarchy>
    <cacheHierarchy uniqueName="[Measures].[Count of skill_id 2]" caption="Count of skill_id 2" measure="1" displayFolder="" measureGroup="skills_job_dim" count="0">
      <extLst>
        <ext xmlns:x15="http://schemas.microsoft.com/office/spreadsheetml/2010/11/main" uri="{B97F6D7D-B522-45F9-BDA1-12C45D357490}">
          <x15:cacheHierarchy aggregatedColumn="25"/>
        </ext>
      </extLst>
    </cacheHierarchy>
    <cacheHierarchy uniqueName="[Measures].[Distinct Count of job_id]" caption="Distinct Count of job_id" measure="1" displayFolder="" measureGroup="skills_job_dim" count="0">
      <extLst>
        <ext xmlns:x15="http://schemas.microsoft.com/office/spreadsheetml/2010/11/main" uri="{B97F6D7D-B522-45F9-BDA1-12C45D357490}">
          <x15:cacheHierarchy aggregatedColumn="24"/>
        </ext>
      </extLst>
    </cacheHierarchy>
    <cacheHierarchy uniqueName="[Measures].[Distinct Count of skill_id]" caption="Distinct Count of skill_id" measure="1" displayFolder="" measureGroup="skills_job_dim" count="0">
      <extLst>
        <ext xmlns:x15="http://schemas.microsoft.com/office/spreadsheetml/2010/11/main" uri="{B97F6D7D-B522-45F9-BDA1-12C45D357490}">
          <x15:cacheHierarchy aggregatedColumn="25"/>
        </ext>
      </extLst>
    </cacheHierarchy>
    <cacheHierarchy uniqueName="[Measures].[Skill Count]" caption="Skill Count" measure="1" displayFolder="" measureGroup="skills_job_dim" count="0"/>
    <cacheHierarchy uniqueName="[Measures].[Job Count]" caption="Job Count" measure="1" displayFolder="" measureGroup="job_postings_fact" count="0"/>
    <cacheHierarchy uniqueName="[Measures].[Median Salary]" caption="Median Salary" measure="1" displayFolder="" measureGroup="job_postings_fact" count="0" oneField="1">
      <fieldsUsage count="1">
        <fieldUsage x="2"/>
      </fieldsUsage>
    </cacheHierarchy>
    <cacheHierarchy uniqueName="[Measures].[Skill Per Job]" caption="Skill Per Job" measure="1" displayFolder="" measureGroup="job_postings_fact" count="0"/>
    <cacheHierarchy uniqueName="[Measures].[Median Salary by Skill]" caption="Median Salary by Skill" measure="1" displayFolder="" measureGroup="skills_job_dim" count="0" oneField="1">
      <fieldsUsage count="1">
        <fieldUsage x="0"/>
      </fieldsUsage>
    </cacheHierarchy>
    <cacheHierarchy uniqueName="[Measures].[__XL_Count company_dim]" caption="__XL_Count company_dim" measure="1" displayFolder="" measureGroup="company_dim" count="0" hidden="1"/>
    <cacheHierarchy uniqueName="[Measures].[__XL_Count job_postings_fact]" caption="__XL_Count job_postings_fact" measure="1" displayFolder="" measureGroup="job_postings_fact" count="0" hidden="1"/>
    <cacheHierarchy uniqueName="[Measures].[__XL_Count skills_dim]" caption="__XL_Count skills_dim" measure="1" displayFolder="" measureGroup="skills_dim" count="0" hidden="1"/>
    <cacheHierarchy uniqueName="[Measures].[__XL_Count skills_job_dim]" caption="__XL_Count skills_job_dim" measure="1" displayFolder="" measureGroup="skills_job_dim" count="0" hidden="1"/>
    <cacheHierarchy uniqueName="[Measures].[__No measures defined]" caption="__No measures defined" measure="1" displayFolder="" count="0" hidden="1"/>
  </cacheHierarchies>
  <kpis count="0"/>
  <dimensions count="5">
    <dimension name="company_dim" uniqueName="[company_dim]" caption="company_dim"/>
    <dimension name="job_postings_fact" uniqueName="[job_postings_fact]" caption="job_postings_fact"/>
    <dimension measure="1" name="Measures" uniqueName="[Measures]" caption="Measures"/>
    <dimension name="skills_dim" uniqueName="[skills_dim]" caption="skills_dim"/>
    <dimension name="skills_job_dim" uniqueName="[skills_job_dim]" caption="skills_job_dim"/>
  </dimensions>
  <measureGroups count="4">
    <measureGroup name="company_dim" caption="company_dim"/>
    <measureGroup name="job_postings_fact" caption="job_postings_fact"/>
    <measureGroup name="skills_dim" caption="skills_dim"/>
    <measureGroup name="skills_job_dim" caption="skills_job_dim"/>
  </measureGroups>
  <maps count="8">
    <map measureGroup="0" dimension="0"/>
    <map measureGroup="1" dimension="0"/>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0.739183333331" createdVersion="5" refreshedVersion="8" minRefreshableVersion="3" recordCount="0" supportSubquery="1" supportAdvancedDrill="1" xr:uid="{D7FDBD8A-378E-4E08-BB34-737AE852FEE0}">
  <cacheSource type="external" connectionId="5"/>
  <cacheFields count="4">
    <cacheField name="[skills_dim].[skills].[skills]" caption="skills" numFmtId="0" hierarchy="22" level="1">
      <sharedItems count="223">
        <s v="alteryx"/>
        <s v="cognos"/>
        <s v="datarobot"/>
        <s v="dax"/>
        <s v="excel"/>
        <s v="looker"/>
        <s v="microstrategy"/>
        <s v="ms access"/>
        <s v="outlook"/>
        <s v="power bi"/>
        <s v="powerbi"/>
        <s v="powerpoint"/>
        <s v="qlik"/>
        <s v="sap"/>
        <s v="sas"/>
        <s v="sharepoint"/>
        <s v="sheets"/>
        <s v="splunk"/>
        <s v="spreadsheet"/>
        <s v="spss"/>
        <s v="ssis"/>
        <s v="ssrs"/>
        <s v="tableau"/>
        <s v="visio"/>
        <s v="word"/>
        <s v="airtable"/>
        <s v="asana"/>
        <s v="clickup"/>
        <s v="confluence"/>
        <s v="jira"/>
        <s v="monday.com"/>
        <s v="notion"/>
        <s v="planner"/>
        <s v="smartsheet"/>
        <s v="trello"/>
        <s v="workfront"/>
        <s v="wrike"/>
        <s v="aurora"/>
        <s v="aws"/>
        <s v="azure"/>
        <s v="bigquery"/>
        <s v="colocation"/>
        <s v="databricks"/>
        <s v="digitalocean"/>
        <s v="firebase"/>
        <s v="gcp"/>
        <s v="heroku"/>
        <s v="ibm cloud"/>
        <s v="openstack"/>
        <s v="oracle"/>
        <s v="redshift"/>
        <s v="snowflake"/>
        <s v="vmware"/>
        <s v="watson"/>
        <s v="cassandra"/>
        <s v="couchbase"/>
        <s v="couchdb"/>
        <s v="db2"/>
        <s v="dynamodb"/>
        <s v="elasticsearch"/>
        <s v="firestore"/>
        <s v="mariadb"/>
        <s v="mongodb"/>
        <s v="mysql"/>
        <s v="neo4j"/>
        <s v="postgresql"/>
        <s v="redis"/>
        <s v="sql server"/>
        <s v="sqlite"/>
        <s v="sqlserver"/>
        <s v="airflow"/>
        <s v="capacitor"/>
        <s v="chainer"/>
        <s v="cordova"/>
        <s v="dplyr"/>
        <s v="electron"/>
        <s v="flutter"/>
        <s v="gdpr"/>
        <s v="ggplot2"/>
        <s v="graphql"/>
        <s v="hadoop"/>
        <s v="hugging face"/>
        <s v="ionic"/>
        <s v="jupyter"/>
        <s v="kafka"/>
        <s v="keras"/>
        <s v="matplotlib"/>
        <s v="mlr"/>
        <s v="mxnet"/>
        <s v="nltk"/>
        <s v="numpy"/>
        <s v="opencv"/>
        <s v="pandas"/>
        <s v="plotly"/>
        <s v="pyspark"/>
        <s v="pytorch"/>
        <s v="react"/>
        <s v="rshiny"/>
        <s v="scikit-learn"/>
        <s v="seaborn"/>
        <s v="selenium"/>
        <s v="shogun"/>
        <s v="spark"/>
        <s v="spring"/>
        <s v="tensorflow"/>
        <s v="theano"/>
        <s v="tidyr"/>
        <s v="tidyverse"/>
        <s v="arch"/>
        <s v="centos"/>
        <s v="debian"/>
        <s v="kali"/>
        <s v="linux"/>
        <s v="macos"/>
        <s v="redhat"/>
        <s v="suse"/>
        <s v="ubuntu"/>
        <s v="unix"/>
        <s v="windows"/>
        <s v="ansible"/>
        <s v="atlassian"/>
        <s v="bitbucket"/>
        <s v="chef"/>
        <s v="codecommit"/>
        <s v="docker"/>
        <s v="flow"/>
        <s v="git"/>
        <s v="github"/>
        <s v="gitlab"/>
        <s v="jenkins"/>
        <s v="kubernetes"/>
        <s v="npm"/>
        <s v="pulumi"/>
        <s v="puppet"/>
        <s v="svn"/>
        <s v="terminal"/>
        <s v="terraform"/>
        <s v="unity"/>
        <s v="unreal"/>
        <s v="yarn"/>
        <s v="apl"/>
        <s v="assembly"/>
        <s v="bash"/>
        <s v="c"/>
        <s v="c#"/>
        <s v="c++"/>
        <s v="clojure"/>
        <s v="cobol"/>
        <s v="crystal"/>
        <s v="css"/>
        <s v="dart"/>
        <s v="delphi"/>
        <s v="elixir"/>
        <s v="f#"/>
        <s v="fortran"/>
        <s v="go"/>
        <s v="golang"/>
        <s v="groovy"/>
        <s v="haskell"/>
        <s v="html"/>
        <s v="java"/>
        <s v="javascript"/>
        <s v="julia"/>
        <s v="kotlin"/>
        <s v="lisp"/>
        <s v="lua"/>
        <s v="matlab"/>
        <s v="mongo"/>
        <s v="nosql"/>
        <s v="no-sql"/>
        <s v="objective-c"/>
        <s v="ocaml"/>
        <s v="pascal"/>
        <s v="perl"/>
        <s v="php"/>
        <s v="powershell"/>
        <s v="python"/>
        <s v="r"/>
        <s v="ruby"/>
        <s v="rust"/>
        <s v="sass"/>
        <s v="scala"/>
        <s v="shell"/>
        <s v="solidity"/>
        <s v="sql"/>
        <s v="swift"/>
        <s v="t-sql"/>
        <s v="typescript"/>
        <s v="vb.net"/>
        <s v="vba"/>
        <s v="visual basic"/>
        <s v="google chat"/>
        <s v="mattermost"/>
        <s v="microsoft teams"/>
        <s v="ringcentral"/>
        <s v="slack"/>
        <s v="symphony"/>
        <s v="twilio"/>
        <s v="unify"/>
        <s v="webex"/>
        <s v="wire"/>
        <s v="zoom"/>
        <s v="angular"/>
        <s v="asp.net"/>
        <s v="asp.net core"/>
        <s v="django"/>
        <s v="drupal"/>
        <s v="express"/>
        <s v="fastapi"/>
        <s v="flask"/>
        <s v="jquery"/>
        <s v="laravel"/>
        <s v="next.js"/>
        <s v="node"/>
        <s v="node.js"/>
        <s v="phoenix"/>
        <s v="play framework"/>
        <s v="react.js"/>
        <s v="ruby on rails"/>
        <s v="svelte"/>
        <s v="symfony"/>
        <s v="vue"/>
        <s v="vue.js"/>
      </sharedItems>
    </cacheField>
    <cacheField name="[skills_dim].[type].[type]" caption="type" numFmtId="0" hierarchy="23" level="1">
      <sharedItems count="10">
        <s v="analyst_tools"/>
        <s v="async"/>
        <s v="cloud"/>
        <s v="databases"/>
        <s v="libraries"/>
        <s v="os"/>
        <s v="other"/>
        <s v="programming"/>
        <s v="sync"/>
        <s v="webframeworks"/>
      </sharedItems>
    </cacheField>
    <cacheField name="[Measures].[Count of job_id 2]" caption="Count of job_id 2" numFmtId="0" hierarchy="30" level="32767"/>
    <cacheField name="[job_postings_fact].[job_title_short].[job_title_short]" caption="job_title_short" numFmtId="0" hierarchy="7" level="1">
      <sharedItems containsSemiMixedTypes="0" containsNonDate="0" containsString="0"/>
    </cacheField>
  </cacheFields>
  <cacheHierarchies count="51">
    <cacheHierarchy uniqueName="[company_dim].[company_id]" caption="company_id" attribute="1" defaultMemberUniqueName="[company_dim].[company_id].[All]" allUniqueName="[company_dim].[company_id].[All]" dimensionUniqueName="[company_dim]" displayFolder="" count="0" memberValueDatatype="5" unbalanced="0"/>
    <cacheHierarchy uniqueName="[company_dim].[name]" caption="name" attribute="1" defaultMemberUniqueName="[company_dim].[name].[All]" allUniqueName="[company_dim].[name].[All]" dimensionUniqueName="[company_dim]" displayFolder="" count="0" memberValueDatatype="130" unbalanced="0"/>
    <cacheHierarchy uniqueName="[company_dim].[link]" caption="link" attribute="1" defaultMemberUniqueName="[company_dim].[link].[All]" allUniqueName="[company_dim].[link].[All]" dimensionUniqueName="[company_dim]" displayFolder="" count="0" memberValueDatatype="130" unbalanced="0"/>
    <cacheHierarchy uniqueName="[company_dim].[link_google]" caption="link_google" attribute="1" defaultMemberUniqueName="[company_dim].[link_google].[All]" allUniqueName="[company_dim].[link_google].[All]" dimensionUniqueName="[company_dim]" displayFolder="" count="0" memberValueDatatype="130" unbalanced="0"/>
    <cacheHierarchy uniqueName="[company_dim].[thumbnail]" caption="thumbnail" attribute="1" defaultMemberUniqueName="[company_dim].[thumbnail].[All]" allUniqueName="[company_dim].[thumbnail].[All]" dimensionUniqueName="[company_dim]" displayFolder="" count="0" memberValueDatatype="130" unbalanced="0"/>
    <cacheHierarchy uniqueName="[job_postings_fact].[job_id]" caption="job_id" attribute="1" defaultMemberUniqueName="[job_postings_fact].[job_id].[All]" allUniqueName="[job_postings_fact].[job_id].[All]" dimensionUniqueName="[job_postings_fact]" displayFolder="" count="0" memberValueDatatype="5" unbalanced="0"/>
    <cacheHierarchy uniqueName="[job_postings_fact].[company_id]" caption="company_id" attribute="1" defaultMemberUniqueName="[job_postings_fact].[company_id].[All]" allUniqueName="[job_postings_fact].[company_id].[All]" dimensionUniqueName="[job_postings_fact]" displayFolder="" count="0" memberValueDatatype="5" unbalanced="0"/>
    <cacheHierarchy uniqueName="[job_postings_fact].[job_title_short]" caption="job_title_short" attribute="1" defaultMemberUniqueName="[job_postings_fact].[job_title_short].[All]" allUniqueName="[job_postings_fact].[job_title_short].[All]" dimensionUniqueName="[job_postings_fact]" displayFolder="" count="2" memberValueDatatype="130" unbalanced="0">
      <fieldsUsage count="2">
        <fieldUsage x="-1"/>
        <fieldUsage x="3"/>
      </fieldsUsage>
    </cacheHierarchy>
    <cacheHierarchy uniqueName="[job_postings_fact].[job_title]" caption="job_title" attribute="1" defaultMemberUniqueName="[job_postings_fact].[job_title].[All]" allUniqueName="[job_postings_fact].[job_title].[All]" dimensionUniqueName="[job_postings_fact]" displayFolder="" count="0" memberValueDatatype="130" unbalanced="0"/>
    <cacheHierarchy uniqueName="[job_postings_fact].[job_location]" caption="job_location" attribute="1" defaultMemberUniqueName="[job_postings_fact].[job_location].[All]" allUniqueName="[job_postings_fact].[job_location].[All]" dimensionUniqueName="[job_postings_fact]" displayFolder="" count="0" memberValueDatatype="130" unbalanced="0"/>
    <cacheHierarchy uniqueName="[job_postings_fact].[job_via]" caption="job_via" attribute="1" defaultMemberUniqueName="[job_postings_fact].[job_via].[All]" allUniqueName="[job_postings_fact].[job_via].[All]" dimensionUniqueName="[job_postings_fact]" displayFolder="" count="0" memberValueDatatype="130" unbalanced="0"/>
    <cacheHierarchy uniqueName="[job_postings_fact].[job_schedule_type]" caption="job_schedule_type" attribute="1" defaultMemberUniqueName="[job_postings_fact].[job_schedule_type].[All]" allUniqueName="[job_postings_fact].[job_schedule_type].[All]" dimensionUniqueName="[job_postings_fact]" displayFolder="" count="0" memberValueDatatype="130" unbalanced="0"/>
    <cacheHierarchy uniqueName="[job_postings_fact].[job_work_from_home]" caption="job_work_from_home" attribute="1" defaultMemberUniqueName="[job_postings_fact].[job_work_from_home].[All]" allUniqueName="[job_postings_fact].[job_work_from_home].[All]" dimensionUniqueName="[job_postings_fact]" displayFolder="" count="0" memberValueDatatype="5" unbalanced="0"/>
    <cacheHierarchy uniqueName="[job_postings_fact].[search_location]" caption="search_location" attribute="1" defaultMemberUniqueName="[job_postings_fact].[search_location].[All]" allUniqueName="[job_postings_fact].[search_location].[All]" dimensionUniqueName="[job_postings_fact]" displayFolder="" count="0" memberValueDatatype="130" unbalanced="0"/>
    <cacheHierarchy uniqueName="[job_postings_fact].[job_posted_date]" caption="job_posted_date" attribute="1" time="1" defaultMemberUniqueName="[job_postings_fact].[job_posted_date].[All]" allUniqueName="[job_postings_fact].[job_posted_date].[All]" dimensionUniqueName="[job_postings_fact]" displayFolder="" count="0" memberValueDatatype="7" unbalanced="0"/>
    <cacheHierarchy uniqueName="[job_postings_fact].[job_no_degree_mention]" caption="job_no_degree_mention" attribute="1" defaultMemberUniqueName="[job_postings_fact].[job_no_degree_mention].[All]" allUniqueName="[job_postings_fact].[job_no_degree_mention].[All]" dimensionUniqueName="[job_postings_fact]" displayFolder="" count="0" memberValueDatatype="5" unbalanced="0"/>
    <cacheHierarchy uniqueName="[job_postings_fact].[job_health_insurance]" caption="job_health_insurance" attribute="1" defaultMemberUniqueName="[job_postings_fact].[job_health_insurance].[All]" allUniqueName="[job_postings_fact].[job_health_insurance].[All]" dimensionUniqueName="[job_postings_fact]" displayFolder="" count="0" memberValueDatatype="5" unbalanced="0"/>
    <cacheHierarchy uniqueName="[job_postings_fact].[job_country]" caption="job_country" attribute="1" defaultMemberUniqueName="[job_postings_fact].[job_country].[All]" allUniqueName="[job_postings_fact].[job_country].[All]" dimensionUniqueName="[job_postings_fact]" displayFolder="" count="0" memberValueDatatype="130" unbalanced="0"/>
    <cacheHierarchy uniqueName="[job_postings_fact].[salary_rate]" caption="salary_rate" attribute="1" defaultMemberUniqueName="[job_postings_fact].[salary_rate].[All]" allUniqueName="[job_postings_fact].[salary_rate].[All]" dimensionUniqueName="[job_postings_fact]" displayFolder="" count="0" memberValueDatatype="130" unbalanced="0"/>
    <cacheHierarchy uniqueName="[job_postings_fact].[salary_year_avg]" caption="salary_year_avg" attribute="1" defaultMemberUniqueName="[job_postings_fact].[salary_year_avg].[All]" allUniqueName="[job_postings_fact].[salary_year_avg].[All]" dimensionUniqueName="[job_postings_fact]" displayFolder="" count="0" memberValueDatatype="5" unbalanced="0"/>
    <cacheHierarchy uniqueName="[job_postings_fact].[salary_hour_avg]" caption="salary_hour_avg" attribute="1" defaultMemberUniqueName="[job_postings_fact].[salary_hour_avg].[All]" allUniqueName="[job_postings_fact].[salary_hour_avg].[All]" dimensionUniqueName="[job_postings_fact]" displayFolder="" count="0" memberValueDatatype="5" unbalanced="0"/>
    <cacheHierarchy uniqueName="[skills_dim].[skill_id]" caption="skill_id" attribute="1" defaultMemberUniqueName="[skills_dim].[skill_id].[All]" allUniqueName="[skills_dim].[skill_id].[All]" dimensionUniqueName="[skills_dim]" displayFolder="" count="0" memberValueDatatype="5" unbalanced="0"/>
    <cacheHierarchy uniqueName="[skills_dim].[skills]" caption="skills" attribute="1" defaultMemberUniqueName="[skills_dim].[skills].[All]" allUniqueName="[skills_dim].[skills].[All]" dimensionUniqueName="[skills_dim]" displayFolder="" count="2" memberValueDatatype="130" unbalanced="0">
      <fieldsUsage count="2">
        <fieldUsage x="-1"/>
        <fieldUsage x="0"/>
      </fieldsUsage>
    </cacheHierarchy>
    <cacheHierarchy uniqueName="[skills_dim].[type]" caption="type" attribute="1" defaultMemberUniqueName="[skills_dim].[type].[All]" allUniqueName="[skills_dim].[type].[All]" dimensionUniqueName="[skills_dim]" displayFolder="" count="2" memberValueDatatype="130" unbalanced="0">
      <fieldsUsage count="2">
        <fieldUsage x="-1"/>
        <fieldUsage x="1"/>
      </fieldsUsage>
    </cacheHierarchy>
    <cacheHierarchy uniqueName="[skills_job_dim].[job_id]" caption="job_id" attribute="1" defaultMemberUniqueName="[skills_job_dim].[job_id].[All]" allUniqueName="[skills_job_dim].[job_id].[All]" dimensionUniqueName="[skills_job_dim]" displayFolder="" count="0" memberValueDatatype="5" unbalanced="0"/>
    <cacheHierarchy uniqueName="[skills_job_dim].[skill_id]" caption="skill_id" attribute="1" defaultMemberUniqueName="[skills_job_dim].[skill_id].[All]" allUniqueName="[skills_job_dim].[skill_id].[All]" dimensionUniqueName="[skills_job_dim]" displayFolder="" count="0" memberValueDatatype="5" unbalanced="0"/>
    <cacheHierarchy uniqueName="[Measures].[Count of skills]" caption="Count of skills" measure="1" displayFolder="" measureGroup="skills_dim" count="0">
      <extLst>
        <ext xmlns:x15="http://schemas.microsoft.com/office/spreadsheetml/2010/11/main" uri="{B97F6D7D-B522-45F9-BDA1-12C45D357490}">
          <x15:cacheHierarchy aggregatedColumn="22"/>
        </ext>
      </extLst>
    </cacheHierarchy>
    <cacheHierarchy uniqueName="[Measures].[Sum of job_id]" caption="Sum of job_id" measure="1" displayFolder="" measureGroup="job_postings_fact" count="0">
      <extLst>
        <ext xmlns:x15="http://schemas.microsoft.com/office/spreadsheetml/2010/11/main" uri="{B97F6D7D-B522-45F9-BDA1-12C45D357490}">
          <x15:cacheHierarchy aggregatedColumn="5"/>
        </ext>
      </extLst>
    </cacheHierarchy>
    <cacheHierarchy uniqueName="[Measures].[Count of job_id]" caption="Count of job_id" measure="1" displayFolder="" measureGroup="job_postings_fact" count="0">
      <extLst>
        <ext xmlns:x15="http://schemas.microsoft.com/office/spreadsheetml/2010/11/main" uri="{B97F6D7D-B522-45F9-BDA1-12C45D357490}">
          <x15:cacheHierarchy aggregatedColumn="5"/>
        </ext>
      </extLst>
    </cacheHierarchy>
    <cacheHierarchy uniqueName="[Measures].[Sum of job_id 2]" caption="Sum of job_id 2" measure="1" displayFolder="" measureGroup="skills_job_dim" count="0">
      <extLst>
        <ext xmlns:x15="http://schemas.microsoft.com/office/spreadsheetml/2010/11/main" uri="{B97F6D7D-B522-45F9-BDA1-12C45D357490}">
          <x15:cacheHierarchy aggregatedColumn="24"/>
        </ext>
      </extLst>
    </cacheHierarchy>
    <cacheHierarchy uniqueName="[Measures].[Count of job_id 2]" caption="Count of job_id 2" measure="1" displayFolder="" measureGroup="skills_job_dim" count="0" oneField="1">
      <fieldsUsage count="1">
        <fieldUsage x="2"/>
      </fieldsUsage>
      <extLst>
        <ext xmlns:x15="http://schemas.microsoft.com/office/spreadsheetml/2010/11/main" uri="{B97F6D7D-B522-45F9-BDA1-12C45D357490}">
          <x15:cacheHierarchy aggregatedColumn="24"/>
        </ext>
      </extLst>
    </cacheHierarchy>
    <cacheHierarchy uniqueName="[Measures].[Sum of skill_id]" caption="Sum of skill_id" measure="1" displayFolder="" measureGroup="skills_dim" count="0">
      <extLst>
        <ext xmlns:x15="http://schemas.microsoft.com/office/spreadsheetml/2010/11/main" uri="{B97F6D7D-B522-45F9-BDA1-12C45D357490}">
          <x15:cacheHierarchy aggregatedColumn="21"/>
        </ext>
      </extLst>
    </cacheHierarchy>
    <cacheHierarchy uniqueName="[Measures].[Count of job_title_short]" caption="Count of job_title_short" measure="1" displayFolder="" measureGroup="job_postings_fact" count="0">
      <extLst>
        <ext xmlns:x15="http://schemas.microsoft.com/office/spreadsheetml/2010/11/main" uri="{B97F6D7D-B522-45F9-BDA1-12C45D357490}">
          <x15:cacheHierarchy aggregatedColumn="7"/>
        </ext>
      </extLst>
    </cacheHierarchy>
    <cacheHierarchy uniqueName="[Measures].[Sum of salary_year_avg]" caption="Sum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Average of salary_year_avg]" caption="Average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Count of skill_id]" caption="Count of skill_id" measure="1" displayFolder="" measureGroup="skills_dim" count="0">
      <extLst>
        <ext xmlns:x15="http://schemas.microsoft.com/office/spreadsheetml/2010/11/main" uri="{B97F6D7D-B522-45F9-BDA1-12C45D357490}">
          <x15:cacheHierarchy aggregatedColumn="21"/>
        </ext>
      </extLst>
    </cacheHierarchy>
    <cacheHierarchy uniqueName="[Measures].[Sum of skill_id 2]" caption="Sum of skill_id 2" measure="1" displayFolder="" measureGroup="skills_job_dim" count="0">
      <extLst>
        <ext xmlns:x15="http://schemas.microsoft.com/office/spreadsheetml/2010/11/main" uri="{B97F6D7D-B522-45F9-BDA1-12C45D357490}">
          <x15:cacheHierarchy aggregatedColumn="25"/>
        </ext>
      </extLst>
    </cacheHierarchy>
    <cacheHierarchy uniqueName="[Measures].[Average of skill_id]" caption="Average of skill_id" measure="1" displayFolder="" measureGroup="skills_job_dim" count="0">
      <extLst>
        <ext xmlns:x15="http://schemas.microsoft.com/office/spreadsheetml/2010/11/main" uri="{B97F6D7D-B522-45F9-BDA1-12C45D357490}">
          <x15:cacheHierarchy aggregatedColumn="25"/>
        </ext>
      </extLst>
    </cacheHierarchy>
    <cacheHierarchy uniqueName="[Measures].[Count of skill_id 2]" caption="Count of skill_id 2" measure="1" displayFolder="" measureGroup="skills_job_dim" count="0">
      <extLst>
        <ext xmlns:x15="http://schemas.microsoft.com/office/spreadsheetml/2010/11/main" uri="{B97F6D7D-B522-45F9-BDA1-12C45D357490}">
          <x15:cacheHierarchy aggregatedColumn="25"/>
        </ext>
      </extLst>
    </cacheHierarchy>
    <cacheHierarchy uniqueName="[Measures].[Distinct Count of job_id]" caption="Distinct Count of job_id" measure="1" displayFolder="" measureGroup="skills_job_dim" count="0">
      <extLst>
        <ext xmlns:x15="http://schemas.microsoft.com/office/spreadsheetml/2010/11/main" uri="{B97F6D7D-B522-45F9-BDA1-12C45D357490}">
          <x15:cacheHierarchy aggregatedColumn="24"/>
        </ext>
      </extLst>
    </cacheHierarchy>
    <cacheHierarchy uniqueName="[Measures].[Distinct Count of skill_id]" caption="Distinct Count of skill_id" measure="1" displayFolder="" measureGroup="skills_job_dim" count="0">
      <extLst>
        <ext xmlns:x15="http://schemas.microsoft.com/office/spreadsheetml/2010/11/main" uri="{B97F6D7D-B522-45F9-BDA1-12C45D357490}">
          <x15:cacheHierarchy aggregatedColumn="25"/>
        </ext>
      </extLst>
    </cacheHierarchy>
    <cacheHierarchy uniqueName="[Measures].[Skill Count]" caption="Skill Count" measure="1" displayFolder="" measureGroup="skills_job_dim" count="0"/>
    <cacheHierarchy uniqueName="[Measures].[Job Count]" caption="Job Count" measure="1" displayFolder="" measureGroup="job_postings_fact" count="0"/>
    <cacheHierarchy uniqueName="[Measures].[Median Salary]" caption="Median Salary" measure="1" displayFolder="" measureGroup="job_postings_fact" count="0"/>
    <cacheHierarchy uniqueName="[Measures].[Skill Per Job]" caption="Skill Per Job" measure="1" displayFolder="" measureGroup="job_postings_fact" count="0"/>
    <cacheHierarchy uniqueName="[Measures].[Median Salary by Skill]" caption="Median Salary by Skill" measure="1" displayFolder="" measureGroup="skills_job_dim" count="0"/>
    <cacheHierarchy uniqueName="[Measures].[__XL_Count company_dim]" caption="__XL_Count company_dim" measure="1" displayFolder="" measureGroup="company_dim" count="0" hidden="1"/>
    <cacheHierarchy uniqueName="[Measures].[__XL_Count job_postings_fact]" caption="__XL_Count job_postings_fact" measure="1" displayFolder="" measureGroup="job_postings_fact" count="0" hidden="1"/>
    <cacheHierarchy uniqueName="[Measures].[__XL_Count skills_dim]" caption="__XL_Count skills_dim" measure="1" displayFolder="" measureGroup="skills_dim" count="0" hidden="1"/>
    <cacheHierarchy uniqueName="[Measures].[__XL_Count skills_job_dim]" caption="__XL_Count skills_job_dim" measure="1" displayFolder="" measureGroup="skills_job_dim" count="0" hidden="1"/>
    <cacheHierarchy uniqueName="[Measures].[__No measures defined]" caption="__No measures defined" measure="1" displayFolder="" count="0" hidden="1"/>
  </cacheHierarchies>
  <kpis count="0"/>
  <dimensions count="5">
    <dimension name="company_dim" uniqueName="[company_dim]" caption="company_dim"/>
    <dimension name="job_postings_fact" uniqueName="[job_postings_fact]" caption="job_postings_fact"/>
    <dimension measure="1" name="Measures" uniqueName="[Measures]" caption="Measures"/>
    <dimension name="skills_dim" uniqueName="[skills_dim]" caption="skills_dim"/>
    <dimension name="skills_job_dim" uniqueName="[skills_job_dim]" caption="skills_job_dim"/>
  </dimensions>
  <measureGroups count="4">
    <measureGroup name="company_dim" caption="company_dim"/>
    <measureGroup name="job_postings_fact" caption="job_postings_fact"/>
    <measureGroup name="skills_dim" caption="skills_dim"/>
    <measureGroup name="skills_job_dim" caption="skills_job_dim"/>
  </measureGroups>
  <maps count="8">
    <map measureGroup="0" dimension="0"/>
    <map measureGroup="1" dimension="0"/>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0.739185763887" createdVersion="8" refreshedVersion="8" minRefreshableVersion="3" recordCount="0" supportSubquery="1" supportAdvancedDrill="1" xr:uid="{61D5E85A-EC70-4BB4-AD56-C2FF437CF0F3}">
  <cacheSource type="external" connectionId="5"/>
  <cacheFields count="6">
    <cacheField name="[job_postings_fact].[job_title_short].[job_title_short]" caption="job_title_short" numFmtId="0" hierarchy="7"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Count of job_title_short]" caption="Count of job_title_short" numFmtId="0" hierarchy="32" level="32767"/>
    <cacheField name="[Measures].[Count of skill_id 2]" caption="Count of skill_id 2" numFmtId="0" hierarchy="38" level="32767"/>
    <cacheField name="[Measures].[Skill Count]" caption="Skill Count" numFmtId="0" hierarchy="41" level="32767"/>
    <cacheField name="[Measures].[Job Count]" caption="Job Count" numFmtId="0" hierarchy="42" level="32767"/>
    <cacheField name="[Measures].[Skill Per Job]" caption="Skill Per Job" numFmtId="0" hierarchy="44" level="32767"/>
  </cacheFields>
  <cacheHierarchies count="51">
    <cacheHierarchy uniqueName="[company_dim].[company_id]" caption="company_id" attribute="1" defaultMemberUniqueName="[company_dim].[company_id].[All]" allUniqueName="[company_dim].[company_id].[All]" dimensionUniqueName="[company_dim]" displayFolder="" count="0" memberValueDatatype="5" unbalanced="0"/>
    <cacheHierarchy uniqueName="[company_dim].[name]" caption="name" attribute="1" defaultMemberUniqueName="[company_dim].[name].[All]" allUniqueName="[company_dim].[name].[All]" dimensionUniqueName="[company_dim]" displayFolder="" count="0" memberValueDatatype="130" unbalanced="0"/>
    <cacheHierarchy uniqueName="[company_dim].[link]" caption="link" attribute="1" defaultMemberUniqueName="[company_dim].[link].[All]" allUniqueName="[company_dim].[link].[All]" dimensionUniqueName="[company_dim]" displayFolder="" count="0" memberValueDatatype="130" unbalanced="0"/>
    <cacheHierarchy uniqueName="[company_dim].[link_google]" caption="link_google" attribute="1" defaultMemberUniqueName="[company_dim].[link_google].[All]" allUniqueName="[company_dim].[link_google].[All]" dimensionUniqueName="[company_dim]" displayFolder="" count="0" memberValueDatatype="130" unbalanced="0"/>
    <cacheHierarchy uniqueName="[company_dim].[thumbnail]" caption="thumbnail" attribute="1" defaultMemberUniqueName="[company_dim].[thumbnail].[All]" allUniqueName="[company_dim].[thumbnail].[All]" dimensionUniqueName="[company_dim]" displayFolder="" count="0" memberValueDatatype="130" unbalanced="0"/>
    <cacheHierarchy uniqueName="[job_postings_fact].[job_id]" caption="job_id" attribute="1" defaultMemberUniqueName="[job_postings_fact].[job_id].[All]" allUniqueName="[job_postings_fact].[job_id].[All]" dimensionUniqueName="[job_postings_fact]" displayFolder="" count="0" memberValueDatatype="5" unbalanced="0"/>
    <cacheHierarchy uniqueName="[job_postings_fact].[company_id]" caption="company_id" attribute="1" defaultMemberUniqueName="[job_postings_fact].[company_id].[All]" allUniqueName="[job_postings_fact].[company_id].[All]" dimensionUniqueName="[job_postings_fact]" displayFolder="" count="0" memberValueDatatype="5" unbalanced="0"/>
    <cacheHierarchy uniqueName="[job_postings_fact].[job_title_short]" caption="job_title_short" attribute="1" defaultMemberUniqueName="[job_postings_fact].[job_title_short].[All]" allUniqueName="[job_postings_fact].[job_title_short].[All]" dimensionUniqueName="[job_postings_fact]" displayFolder="" count="2" memberValueDatatype="130" unbalanced="0">
      <fieldsUsage count="2">
        <fieldUsage x="-1"/>
        <fieldUsage x="0"/>
      </fieldsUsage>
    </cacheHierarchy>
    <cacheHierarchy uniqueName="[job_postings_fact].[job_title]" caption="job_title" attribute="1" defaultMemberUniqueName="[job_postings_fact].[job_title].[All]" allUniqueName="[job_postings_fact].[job_title].[All]" dimensionUniqueName="[job_postings_fact]" displayFolder="" count="0" memberValueDatatype="130" unbalanced="0"/>
    <cacheHierarchy uniqueName="[job_postings_fact].[job_location]" caption="job_location" attribute="1" defaultMemberUniqueName="[job_postings_fact].[job_location].[All]" allUniqueName="[job_postings_fact].[job_location].[All]" dimensionUniqueName="[job_postings_fact]" displayFolder="" count="0" memberValueDatatype="130" unbalanced="0"/>
    <cacheHierarchy uniqueName="[job_postings_fact].[job_via]" caption="job_via" attribute="1" defaultMemberUniqueName="[job_postings_fact].[job_via].[All]" allUniqueName="[job_postings_fact].[job_via].[All]" dimensionUniqueName="[job_postings_fact]" displayFolder="" count="0" memberValueDatatype="130" unbalanced="0"/>
    <cacheHierarchy uniqueName="[job_postings_fact].[job_schedule_type]" caption="job_schedule_type" attribute="1" defaultMemberUniqueName="[job_postings_fact].[job_schedule_type].[All]" allUniqueName="[job_postings_fact].[job_schedule_type].[All]" dimensionUniqueName="[job_postings_fact]" displayFolder="" count="0" memberValueDatatype="130" unbalanced="0"/>
    <cacheHierarchy uniqueName="[job_postings_fact].[job_work_from_home]" caption="job_work_from_home" attribute="1" defaultMemberUniqueName="[job_postings_fact].[job_work_from_home].[All]" allUniqueName="[job_postings_fact].[job_work_from_home].[All]" dimensionUniqueName="[job_postings_fact]" displayFolder="" count="0" memberValueDatatype="5" unbalanced="0"/>
    <cacheHierarchy uniqueName="[job_postings_fact].[search_location]" caption="search_location" attribute="1" defaultMemberUniqueName="[job_postings_fact].[search_location].[All]" allUniqueName="[job_postings_fact].[search_location].[All]" dimensionUniqueName="[job_postings_fact]" displayFolder="" count="0" memberValueDatatype="130" unbalanced="0"/>
    <cacheHierarchy uniqueName="[job_postings_fact].[job_posted_date]" caption="job_posted_date" attribute="1" time="1" defaultMemberUniqueName="[job_postings_fact].[job_posted_date].[All]" allUniqueName="[job_postings_fact].[job_posted_date].[All]" dimensionUniqueName="[job_postings_fact]" displayFolder="" count="0" memberValueDatatype="7" unbalanced="0"/>
    <cacheHierarchy uniqueName="[job_postings_fact].[job_no_degree_mention]" caption="job_no_degree_mention" attribute="1" defaultMemberUniqueName="[job_postings_fact].[job_no_degree_mention].[All]" allUniqueName="[job_postings_fact].[job_no_degree_mention].[All]" dimensionUniqueName="[job_postings_fact]" displayFolder="" count="0" memberValueDatatype="5" unbalanced="0"/>
    <cacheHierarchy uniqueName="[job_postings_fact].[job_health_insurance]" caption="job_health_insurance" attribute="1" defaultMemberUniqueName="[job_postings_fact].[job_health_insurance].[All]" allUniqueName="[job_postings_fact].[job_health_insurance].[All]" dimensionUniqueName="[job_postings_fact]" displayFolder="" count="0" memberValueDatatype="5" unbalanced="0"/>
    <cacheHierarchy uniqueName="[job_postings_fact].[job_country]" caption="job_country" attribute="1" defaultMemberUniqueName="[job_postings_fact].[job_country].[All]" allUniqueName="[job_postings_fact].[job_country].[All]" dimensionUniqueName="[job_postings_fact]" displayFolder="" count="0" memberValueDatatype="130" unbalanced="0"/>
    <cacheHierarchy uniqueName="[job_postings_fact].[salary_rate]" caption="salary_rate" attribute="1" defaultMemberUniqueName="[job_postings_fact].[salary_rate].[All]" allUniqueName="[job_postings_fact].[salary_rate].[All]" dimensionUniqueName="[job_postings_fact]" displayFolder="" count="0" memberValueDatatype="130" unbalanced="0"/>
    <cacheHierarchy uniqueName="[job_postings_fact].[salary_year_avg]" caption="salary_year_avg" attribute="1" defaultMemberUniqueName="[job_postings_fact].[salary_year_avg].[All]" allUniqueName="[job_postings_fact].[salary_year_avg].[All]" dimensionUniqueName="[job_postings_fact]" displayFolder="" count="0" memberValueDatatype="5" unbalanced="0"/>
    <cacheHierarchy uniqueName="[job_postings_fact].[salary_hour_avg]" caption="salary_hour_avg" attribute="1" defaultMemberUniqueName="[job_postings_fact].[salary_hour_avg].[All]" allUniqueName="[job_postings_fact].[salary_hour_avg].[All]" dimensionUniqueName="[job_postings_fact]" displayFolder="" count="0" memberValueDatatype="5" unbalanced="0"/>
    <cacheHierarchy uniqueName="[skills_dim].[skill_id]" caption="skill_id" attribute="1" defaultMemberUniqueName="[skills_dim].[skill_id].[All]" allUniqueName="[skills_dim].[skill_id].[All]" dimensionUniqueName="[skills_dim]" displayFolder="" count="0" memberValueDatatype="5" unbalanced="0"/>
    <cacheHierarchy uniqueName="[skills_dim].[skills]" caption="skills" attribute="1" defaultMemberUniqueName="[skills_dim].[skills].[All]" allUniqueName="[skills_dim].[skills].[All]" dimensionUniqueName="[skills_dim]" displayFolder="" count="0" memberValueDatatype="130" unbalanced="0"/>
    <cacheHierarchy uniqueName="[skills_dim].[type]" caption="type" attribute="1" defaultMemberUniqueName="[skills_dim].[type].[All]" allUniqueName="[skills_dim].[type].[All]" dimensionUniqueName="[skills_dim]" displayFolder="" count="0" memberValueDatatype="130" unbalanced="0"/>
    <cacheHierarchy uniqueName="[skills_job_dim].[job_id]" caption="job_id" attribute="1" defaultMemberUniqueName="[skills_job_dim].[job_id].[All]" allUniqueName="[skills_job_dim].[job_id].[All]" dimensionUniqueName="[skills_job_dim]" displayFolder="" count="0" memberValueDatatype="5" unbalanced="0"/>
    <cacheHierarchy uniqueName="[skills_job_dim].[skill_id]" caption="skill_id" attribute="1" defaultMemberUniqueName="[skills_job_dim].[skill_id].[All]" allUniqueName="[skills_job_dim].[skill_id].[All]" dimensionUniqueName="[skills_job_dim]" displayFolder="" count="0" memberValueDatatype="5" unbalanced="0"/>
    <cacheHierarchy uniqueName="[Measures].[Count of skills]" caption="Count of skills" measure="1" displayFolder="" measureGroup="skills_dim" count="0">
      <extLst>
        <ext xmlns:x15="http://schemas.microsoft.com/office/spreadsheetml/2010/11/main" uri="{B97F6D7D-B522-45F9-BDA1-12C45D357490}">
          <x15:cacheHierarchy aggregatedColumn="22"/>
        </ext>
      </extLst>
    </cacheHierarchy>
    <cacheHierarchy uniqueName="[Measures].[Sum of job_id]" caption="Sum of job_id" measure="1" displayFolder="" measureGroup="job_postings_fact" count="0">
      <extLst>
        <ext xmlns:x15="http://schemas.microsoft.com/office/spreadsheetml/2010/11/main" uri="{B97F6D7D-B522-45F9-BDA1-12C45D357490}">
          <x15:cacheHierarchy aggregatedColumn="5"/>
        </ext>
      </extLst>
    </cacheHierarchy>
    <cacheHierarchy uniqueName="[Measures].[Count of job_id]" caption="Count of job_id" measure="1" displayFolder="" measureGroup="job_postings_fact" count="0">
      <extLst>
        <ext xmlns:x15="http://schemas.microsoft.com/office/spreadsheetml/2010/11/main" uri="{B97F6D7D-B522-45F9-BDA1-12C45D357490}">
          <x15:cacheHierarchy aggregatedColumn="5"/>
        </ext>
      </extLst>
    </cacheHierarchy>
    <cacheHierarchy uniqueName="[Measures].[Sum of job_id 2]" caption="Sum of job_id 2" measure="1" displayFolder="" measureGroup="skills_job_dim" count="0">
      <extLst>
        <ext xmlns:x15="http://schemas.microsoft.com/office/spreadsheetml/2010/11/main" uri="{B97F6D7D-B522-45F9-BDA1-12C45D357490}">
          <x15:cacheHierarchy aggregatedColumn="24"/>
        </ext>
      </extLst>
    </cacheHierarchy>
    <cacheHierarchy uniqueName="[Measures].[Count of job_id 2]" caption="Count of job_id 2" measure="1" displayFolder="" measureGroup="skills_job_dim" count="0">
      <extLst>
        <ext xmlns:x15="http://schemas.microsoft.com/office/spreadsheetml/2010/11/main" uri="{B97F6D7D-B522-45F9-BDA1-12C45D357490}">
          <x15:cacheHierarchy aggregatedColumn="24"/>
        </ext>
      </extLst>
    </cacheHierarchy>
    <cacheHierarchy uniqueName="[Measures].[Sum of skill_id]" caption="Sum of skill_id" measure="1" displayFolder="" measureGroup="skills_dim" count="0">
      <extLst>
        <ext xmlns:x15="http://schemas.microsoft.com/office/spreadsheetml/2010/11/main" uri="{B97F6D7D-B522-45F9-BDA1-12C45D357490}">
          <x15:cacheHierarchy aggregatedColumn="21"/>
        </ext>
      </extLst>
    </cacheHierarchy>
    <cacheHierarchy uniqueName="[Measures].[Count of job_title_short]" caption="Count of job_title_short" measure="1" displayFolder="" measureGroup="job_postings_fact" count="0" oneField="1">
      <fieldsUsage count="1">
        <fieldUsage x="1"/>
      </fieldsUsage>
      <extLst>
        <ext xmlns:x15="http://schemas.microsoft.com/office/spreadsheetml/2010/11/main" uri="{B97F6D7D-B522-45F9-BDA1-12C45D357490}">
          <x15:cacheHierarchy aggregatedColumn="7"/>
        </ext>
      </extLst>
    </cacheHierarchy>
    <cacheHierarchy uniqueName="[Measures].[Sum of salary_year_avg]" caption="Sum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Average of salary_year_avg]" caption="Average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Count of skill_id]" caption="Count of skill_id" measure="1" displayFolder="" measureGroup="skills_dim" count="0">
      <extLst>
        <ext xmlns:x15="http://schemas.microsoft.com/office/spreadsheetml/2010/11/main" uri="{B97F6D7D-B522-45F9-BDA1-12C45D357490}">
          <x15:cacheHierarchy aggregatedColumn="21"/>
        </ext>
      </extLst>
    </cacheHierarchy>
    <cacheHierarchy uniqueName="[Measures].[Sum of skill_id 2]" caption="Sum of skill_id 2" measure="1" displayFolder="" measureGroup="skills_job_dim" count="0">
      <extLst>
        <ext xmlns:x15="http://schemas.microsoft.com/office/spreadsheetml/2010/11/main" uri="{B97F6D7D-B522-45F9-BDA1-12C45D357490}">
          <x15:cacheHierarchy aggregatedColumn="25"/>
        </ext>
      </extLst>
    </cacheHierarchy>
    <cacheHierarchy uniqueName="[Measures].[Average of skill_id]" caption="Average of skill_id" measure="1" displayFolder="" measureGroup="skills_job_dim" count="0">
      <extLst>
        <ext xmlns:x15="http://schemas.microsoft.com/office/spreadsheetml/2010/11/main" uri="{B97F6D7D-B522-45F9-BDA1-12C45D357490}">
          <x15:cacheHierarchy aggregatedColumn="25"/>
        </ext>
      </extLst>
    </cacheHierarchy>
    <cacheHierarchy uniqueName="[Measures].[Count of skill_id 2]" caption="Count of skill_id 2" measure="1" displayFolder="" measureGroup="skills_job_dim" count="0" oneField="1">
      <fieldsUsage count="1">
        <fieldUsage x="2"/>
      </fieldsUsage>
      <extLst>
        <ext xmlns:x15="http://schemas.microsoft.com/office/spreadsheetml/2010/11/main" uri="{B97F6D7D-B522-45F9-BDA1-12C45D357490}">
          <x15:cacheHierarchy aggregatedColumn="25"/>
        </ext>
      </extLst>
    </cacheHierarchy>
    <cacheHierarchy uniqueName="[Measures].[Distinct Count of job_id]" caption="Distinct Count of job_id" measure="1" displayFolder="" measureGroup="skills_job_dim" count="0">
      <extLst>
        <ext xmlns:x15="http://schemas.microsoft.com/office/spreadsheetml/2010/11/main" uri="{B97F6D7D-B522-45F9-BDA1-12C45D357490}">
          <x15:cacheHierarchy aggregatedColumn="24"/>
        </ext>
      </extLst>
    </cacheHierarchy>
    <cacheHierarchy uniqueName="[Measures].[Distinct Count of skill_id]" caption="Distinct Count of skill_id" measure="1" displayFolder="" measureGroup="skills_job_dim" count="0">
      <extLst>
        <ext xmlns:x15="http://schemas.microsoft.com/office/spreadsheetml/2010/11/main" uri="{B97F6D7D-B522-45F9-BDA1-12C45D357490}">
          <x15:cacheHierarchy aggregatedColumn="25"/>
        </ext>
      </extLst>
    </cacheHierarchy>
    <cacheHierarchy uniqueName="[Measures].[Skill Count]" caption="Skill Count" measure="1" displayFolder="" measureGroup="skills_job_dim" count="0" oneField="1">
      <fieldsUsage count="1">
        <fieldUsage x="3"/>
      </fieldsUsage>
    </cacheHierarchy>
    <cacheHierarchy uniqueName="[Measures].[Job Count]" caption="Job Count" measure="1" displayFolder="" measureGroup="job_postings_fact" count="0" oneField="1">
      <fieldsUsage count="1">
        <fieldUsage x="4"/>
      </fieldsUsage>
    </cacheHierarchy>
    <cacheHierarchy uniqueName="[Measures].[Median Salary]" caption="Median Salary" measure="1" displayFolder="" measureGroup="job_postings_fact" count="0"/>
    <cacheHierarchy uniqueName="[Measures].[Skill Per Job]" caption="Skill Per Job" measure="1" displayFolder="" measureGroup="job_postings_fact" count="0" oneField="1">
      <fieldsUsage count="1">
        <fieldUsage x="5"/>
      </fieldsUsage>
    </cacheHierarchy>
    <cacheHierarchy uniqueName="[Measures].[Median Salary by Skill]" caption="Median Salary by Skill" measure="1" displayFolder="" measureGroup="skills_job_dim" count="0"/>
    <cacheHierarchy uniqueName="[Measures].[__XL_Count company_dim]" caption="__XL_Count company_dim" measure="1" displayFolder="" measureGroup="company_dim" count="0" hidden="1"/>
    <cacheHierarchy uniqueName="[Measures].[__XL_Count job_postings_fact]" caption="__XL_Count job_postings_fact" measure="1" displayFolder="" measureGroup="job_postings_fact" count="0" hidden="1"/>
    <cacheHierarchy uniqueName="[Measures].[__XL_Count skills_dim]" caption="__XL_Count skills_dim" measure="1" displayFolder="" measureGroup="skills_dim" count="0" hidden="1"/>
    <cacheHierarchy uniqueName="[Measures].[__XL_Count skills_job_dim]" caption="__XL_Count skills_job_dim" measure="1" displayFolder="" measureGroup="skills_job_dim" count="0" hidden="1"/>
    <cacheHierarchy uniqueName="[Measures].[__No measures defined]" caption="__No measures defined" measure="1" displayFolder="" count="0" hidden="1"/>
  </cacheHierarchies>
  <kpis count="0"/>
  <dimensions count="5">
    <dimension name="company_dim" uniqueName="[company_dim]" caption="company_dim"/>
    <dimension name="job_postings_fact" uniqueName="[job_postings_fact]" caption="job_postings_fact"/>
    <dimension measure="1" name="Measures" uniqueName="[Measures]" caption="Measures"/>
    <dimension name="skills_dim" uniqueName="[skills_dim]" caption="skills_dim"/>
    <dimension name="skills_job_dim" uniqueName="[skills_job_dim]" caption="skills_job_dim"/>
  </dimensions>
  <measureGroups count="4">
    <measureGroup name="company_dim" caption="company_dim"/>
    <measureGroup name="job_postings_fact" caption="job_postings_fact"/>
    <measureGroup name="skills_dim" caption="skills_dim"/>
    <measureGroup name="skills_job_dim" caption="skills_job_dim"/>
  </measureGroups>
  <maps count="8">
    <map measureGroup="0" dimension="0"/>
    <map measureGroup="1" dimension="0"/>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0.739186689818" createdVersion="8" refreshedVersion="8" minRefreshableVersion="3" recordCount="0" supportSubquery="1" supportAdvancedDrill="1" xr:uid="{1BA23E87-A551-4F84-BEE9-F24CE3DA3B89}">
  <cacheSource type="external" connectionId="5"/>
  <cacheFields count="3">
    <cacheField name="[job_postings_fact].[job_title_short].[job_title_short]" caption="job_title_short" numFmtId="0" hierarchy="7"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 Salary]" caption="Median Salary" numFmtId="0" hierarchy="43" level="32767"/>
    <cacheField name="[Measures].[Skill Per Job]" caption="Skill Per Job" numFmtId="0" hierarchy="44" level="32767"/>
  </cacheFields>
  <cacheHierarchies count="51">
    <cacheHierarchy uniqueName="[company_dim].[company_id]" caption="company_id" attribute="1" defaultMemberUniqueName="[company_dim].[company_id].[All]" allUniqueName="[company_dim].[company_id].[All]" dimensionUniqueName="[company_dim]" displayFolder="" count="0" memberValueDatatype="5" unbalanced="0"/>
    <cacheHierarchy uniqueName="[company_dim].[name]" caption="name" attribute="1" defaultMemberUniqueName="[company_dim].[name].[All]" allUniqueName="[company_dim].[name].[All]" dimensionUniqueName="[company_dim]" displayFolder="" count="0" memberValueDatatype="130" unbalanced="0"/>
    <cacheHierarchy uniqueName="[company_dim].[link]" caption="link" attribute="1" defaultMemberUniqueName="[company_dim].[link].[All]" allUniqueName="[company_dim].[link].[All]" dimensionUniqueName="[company_dim]" displayFolder="" count="0" memberValueDatatype="130" unbalanced="0"/>
    <cacheHierarchy uniqueName="[company_dim].[link_google]" caption="link_google" attribute="1" defaultMemberUniqueName="[company_dim].[link_google].[All]" allUniqueName="[company_dim].[link_google].[All]" dimensionUniqueName="[company_dim]" displayFolder="" count="0" memberValueDatatype="130" unbalanced="0"/>
    <cacheHierarchy uniqueName="[company_dim].[thumbnail]" caption="thumbnail" attribute="1" defaultMemberUniqueName="[company_dim].[thumbnail].[All]" allUniqueName="[company_dim].[thumbnail].[All]" dimensionUniqueName="[company_dim]" displayFolder="" count="0" memberValueDatatype="130" unbalanced="0"/>
    <cacheHierarchy uniqueName="[job_postings_fact].[job_id]" caption="job_id" attribute="1" defaultMemberUniqueName="[job_postings_fact].[job_id].[All]" allUniqueName="[job_postings_fact].[job_id].[All]" dimensionUniqueName="[job_postings_fact]" displayFolder="" count="0" memberValueDatatype="5" unbalanced="0"/>
    <cacheHierarchy uniqueName="[job_postings_fact].[company_id]" caption="company_id" attribute="1" defaultMemberUniqueName="[job_postings_fact].[company_id].[All]" allUniqueName="[job_postings_fact].[company_id].[All]" dimensionUniqueName="[job_postings_fact]" displayFolder="" count="0" memberValueDatatype="5" unbalanced="0"/>
    <cacheHierarchy uniqueName="[job_postings_fact].[job_title_short]" caption="job_title_short" attribute="1" defaultMemberUniqueName="[job_postings_fact].[job_title_short].[All]" allUniqueName="[job_postings_fact].[job_title_short].[All]" dimensionUniqueName="[job_postings_fact]" displayFolder="" count="2" memberValueDatatype="130" unbalanced="0">
      <fieldsUsage count="2">
        <fieldUsage x="-1"/>
        <fieldUsage x="0"/>
      </fieldsUsage>
    </cacheHierarchy>
    <cacheHierarchy uniqueName="[job_postings_fact].[job_title]" caption="job_title" attribute="1" defaultMemberUniqueName="[job_postings_fact].[job_title].[All]" allUniqueName="[job_postings_fact].[job_title].[All]" dimensionUniqueName="[job_postings_fact]" displayFolder="" count="0" memberValueDatatype="130" unbalanced="0"/>
    <cacheHierarchy uniqueName="[job_postings_fact].[job_location]" caption="job_location" attribute="1" defaultMemberUniqueName="[job_postings_fact].[job_location].[All]" allUniqueName="[job_postings_fact].[job_location].[All]" dimensionUniqueName="[job_postings_fact]" displayFolder="" count="0" memberValueDatatype="130" unbalanced="0"/>
    <cacheHierarchy uniqueName="[job_postings_fact].[job_via]" caption="job_via" attribute="1" defaultMemberUniqueName="[job_postings_fact].[job_via].[All]" allUniqueName="[job_postings_fact].[job_via].[All]" dimensionUniqueName="[job_postings_fact]" displayFolder="" count="0" memberValueDatatype="130" unbalanced="0"/>
    <cacheHierarchy uniqueName="[job_postings_fact].[job_schedule_type]" caption="job_schedule_type" attribute="1" defaultMemberUniqueName="[job_postings_fact].[job_schedule_type].[All]" allUniqueName="[job_postings_fact].[job_schedule_type].[All]" dimensionUniqueName="[job_postings_fact]" displayFolder="" count="0" memberValueDatatype="130" unbalanced="0"/>
    <cacheHierarchy uniqueName="[job_postings_fact].[job_work_from_home]" caption="job_work_from_home" attribute="1" defaultMemberUniqueName="[job_postings_fact].[job_work_from_home].[All]" allUniqueName="[job_postings_fact].[job_work_from_home].[All]" dimensionUniqueName="[job_postings_fact]" displayFolder="" count="0" memberValueDatatype="5" unbalanced="0"/>
    <cacheHierarchy uniqueName="[job_postings_fact].[search_location]" caption="search_location" attribute="1" defaultMemberUniqueName="[job_postings_fact].[search_location].[All]" allUniqueName="[job_postings_fact].[search_location].[All]" dimensionUniqueName="[job_postings_fact]" displayFolder="" count="0" memberValueDatatype="130" unbalanced="0"/>
    <cacheHierarchy uniqueName="[job_postings_fact].[job_posted_date]" caption="job_posted_date" attribute="1" time="1" defaultMemberUniqueName="[job_postings_fact].[job_posted_date].[All]" allUniqueName="[job_postings_fact].[job_posted_date].[All]" dimensionUniqueName="[job_postings_fact]" displayFolder="" count="0" memberValueDatatype="7" unbalanced="0"/>
    <cacheHierarchy uniqueName="[job_postings_fact].[job_no_degree_mention]" caption="job_no_degree_mention" attribute="1" defaultMemberUniqueName="[job_postings_fact].[job_no_degree_mention].[All]" allUniqueName="[job_postings_fact].[job_no_degree_mention].[All]" dimensionUniqueName="[job_postings_fact]" displayFolder="" count="0" memberValueDatatype="5" unbalanced="0"/>
    <cacheHierarchy uniqueName="[job_postings_fact].[job_health_insurance]" caption="job_health_insurance" attribute="1" defaultMemberUniqueName="[job_postings_fact].[job_health_insurance].[All]" allUniqueName="[job_postings_fact].[job_health_insurance].[All]" dimensionUniqueName="[job_postings_fact]" displayFolder="" count="0" memberValueDatatype="5" unbalanced="0"/>
    <cacheHierarchy uniqueName="[job_postings_fact].[job_country]" caption="job_country" attribute="1" defaultMemberUniqueName="[job_postings_fact].[job_country].[All]" allUniqueName="[job_postings_fact].[job_country].[All]" dimensionUniqueName="[job_postings_fact]" displayFolder="" count="0" memberValueDatatype="130" unbalanced="0"/>
    <cacheHierarchy uniqueName="[job_postings_fact].[salary_rate]" caption="salary_rate" attribute="1" defaultMemberUniqueName="[job_postings_fact].[salary_rate].[All]" allUniqueName="[job_postings_fact].[salary_rate].[All]" dimensionUniqueName="[job_postings_fact]" displayFolder="" count="0" memberValueDatatype="130" unbalanced="0"/>
    <cacheHierarchy uniqueName="[job_postings_fact].[salary_year_avg]" caption="salary_year_avg" attribute="1" defaultMemberUniqueName="[job_postings_fact].[salary_year_avg].[All]" allUniqueName="[job_postings_fact].[salary_year_avg].[All]" dimensionUniqueName="[job_postings_fact]" displayFolder="" count="0" memberValueDatatype="5" unbalanced="0"/>
    <cacheHierarchy uniqueName="[job_postings_fact].[salary_hour_avg]" caption="salary_hour_avg" attribute="1" defaultMemberUniqueName="[job_postings_fact].[salary_hour_avg].[All]" allUniqueName="[job_postings_fact].[salary_hour_avg].[All]" dimensionUniqueName="[job_postings_fact]" displayFolder="" count="0" memberValueDatatype="5" unbalanced="0"/>
    <cacheHierarchy uniqueName="[skills_dim].[skill_id]" caption="skill_id" attribute="1" defaultMemberUniqueName="[skills_dim].[skill_id].[All]" allUniqueName="[skills_dim].[skill_id].[All]" dimensionUniqueName="[skills_dim]" displayFolder="" count="0" memberValueDatatype="5" unbalanced="0"/>
    <cacheHierarchy uniqueName="[skills_dim].[skills]" caption="skills" attribute="1" defaultMemberUniqueName="[skills_dim].[skills].[All]" allUniqueName="[skills_dim].[skills].[All]" dimensionUniqueName="[skills_dim]" displayFolder="" count="0" memberValueDatatype="130" unbalanced="0"/>
    <cacheHierarchy uniqueName="[skills_dim].[type]" caption="type" attribute="1" defaultMemberUniqueName="[skills_dim].[type].[All]" allUniqueName="[skills_dim].[type].[All]" dimensionUniqueName="[skills_dim]" displayFolder="" count="0" memberValueDatatype="130" unbalanced="0"/>
    <cacheHierarchy uniqueName="[skills_job_dim].[job_id]" caption="job_id" attribute="1" defaultMemberUniqueName="[skills_job_dim].[job_id].[All]" allUniqueName="[skills_job_dim].[job_id].[All]" dimensionUniqueName="[skills_job_dim]" displayFolder="" count="0" memberValueDatatype="5" unbalanced="0"/>
    <cacheHierarchy uniqueName="[skills_job_dim].[skill_id]" caption="skill_id" attribute="1" defaultMemberUniqueName="[skills_job_dim].[skill_id].[All]" allUniqueName="[skills_job_dim].[skill_id].[All]" dimensionUniqueName="[skills_job_dim]" displayFolder="" count="0" memberValueDatatype="5" unbalanced="0"/>
    <cacheHierarchy uniqueName="[Measures].[Count of skills]" caption="Count of skills" measure="1" displayFolder="" measureGroup="skills_dim" count="0">
      <extLst>
        <ext xmlns:x15="http://schemas.microsoft.com/office/spreadsheetml/2010/11/main" uri="{B97F6D7D-B522-45F9-BDA1-12C45D357490}">
          <x15:cacheHierarchy aggregatedColumn="22"/>
        </ext>
      </extLst>
    </cacheHierarchy>
    <cacheHierarchy uniqueName="[Measures].[Sum of job_id]" caption="Sum of job_id" measure="1" displayFolder="" measureGroup="job_postings_fact" count="0">
      <extLst>
        <ext xmlns:x15="http://schemas.microsoft.com/office/spreadsheetml/2010/11/main" uri="{B97F6D7D-B522-45F9-BDA1-12C45D357490}">
          <x15:cacheHierarchy aggregatedColumn="5"/>
        </ext>
      </extLst>
    </cacheHierarchy>
    <cacheHierarchy uniqueName="[Measures].[Count of job_id]" caption="Count of job_id" measure="1" displayFolder="" measureGroup="job_postings_fact" count="0">
      <extLst>
        <ext xmlns:x15="http://schemas.microsoft.com/office/spreadsheetml/2010/11/main" uri="{B97F6D7D-B522-45F9-BDA1-12C45D357490}">
          <x15:cacheHierarchy aggregatedColumn="5"/>
        </ext>
      </extLst>
    </cacheHierarchy>
    <cacheHierarchy uniqueName="[Measures].[Sum of job_id 2]" caption="Sum of job_id 2" measure="1" displayFolder="" measureGroup="skills_job_dim" count="0">
      <extLst>
        <ext xmlns:x15="http://schemas.microsoft.com/office/spreadsheetml/2010/11/main" uri="{B97F6D7D-B522-45F9-BDA1-12C45D357490}">
          <x15:cacheHierarchy aggregatedColumn="24"/>
        </ext>
      </extLst>
    </cacheHierarchy>
    <cacheHierarchy uniqueName="[Measures].[Count of job_id 2]" caption="Count of job_id 2" measure="1" displayFolder="" measureGroup="skills_job_dim" count="0">
      <extLst>
        <ext xmlns:x15="http://schemas.microsoft.com/office/spreadsheetml/2010/11/main" uri="{B97F6D7D-B522-45F9-BDA1-12C45D357490}">
          <x15:cacheHierarchy aggregatedColumn="24"/>
        </ext>
      </extLst>
    </cacheHierarchy>
    <cacheHierarchy uniqueName="[Measures].[Sum of skill_id]" caption="Sum of skill_id" measure="1" displayFolder="" measureGroup="skills_dim" count="0">
      <extLst>
        <ext xmlns:x15="http://schemas.microsoft.com/office/spreadsheetml/2010/11/main" uri="{B97F6D7D-B522-45F9-BDA1-12C45D357490}">
          <x15:cacheHierarchy aggregatedColumn="21"/>
        </ext>
      </extLst>
    </cacheHierarchy>
    <cacheHierarchy uniqueName="[Measures].[Count of job_title_short]" caption="Count of job_title_short" measure="1" displayFolder="" measureGroup="job_postings_fact" count="0">
      <extLst>
        <ext xmlns:x15="http://schemas.microsoft.com/office/spreadsheetml/2010/11/main" uri="{B97F6D7D-B522-45F9-BDA1-12C45D357490}">
          <x15:cacheHierarchy aggregatedColumn="7"/>
        </ext>
      </extLst>
    </cacheHierarchy>
    <cacheHierarchy uniqueName="[Measures].[Sum of salary_year_avg]" caption="Sum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Average of salary_year_avg]" caption="Average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Count of skill_id]" caption="Count of skill_id" measure="1" displayFolder="" measureGroup="skills_dim" count="0">
      <extLst>
        <ext xmlns:x15="http://schemas.microsoft.com/office/spreadsheetml/2010/11/main" uri="{B97F6D7D-B522-45F9-BDA1-12C45D357490}">
          <x15:cacheHierarchy aggregatedColumn="21"/>
        </ext>
      </extLst>
    </cacheHierarchy>
    <cacheHierarchy uniqueName="[Measures].[Sum of skill_id 2]" caption="Sum of skill_id 2" measure="1" displayFolder="" measureGroup="skills_job_dim" count="0">
      <extLst>
        <ext xmlns:x15="http://schemas.microsoft.com/office/spreadsheetml/2010/11/main" uri="{B97F6D7D-B522-45F9-BDA1-12C45D357490}">
          <x15:cacheHierarchy aggregatedColumn="25"/>
        </ext>
      </extLst>
    </cacheHierarchy>
    <cacheHierarchy uniqueName="[Measures].[Average of skill_id]" caption="Average of skill_id" measure="1" displayFolder="" measureGroup="skills_job_dim" count="0">
      <extLst>
        <ext xmlns:x15="http://schemas.microsoft.com/office/spreadsheetml/2010/11/main" uri="{B97F6D7D-B522-45F9-BDA1-12C45D357490}">
          <x15:cacheHierarchy aggregatedColumn="25"/>
        </ext>
      </extLst>
    </cacheHierarchy>
    <cacheHierarchy uniqueName="[Measures].[Count of skill_id 2]" caption="Count of skill_id 2" measure="1" displayFolder="" measureGroup="skills_job_dim" count="0">
      <extLst>
        <ext xmlns:x15="http://schemas.microsoft.com/office/spreadsheetml/2010/11/main" uri="{B97F6D7D-B522-45F9-BDA1-12C45D357490}">
          <x15:cacheHierarchy aggregatedColumn="25"/>
        </ext>
      </extLst>
    </cacheHierarchy>
    <cacheHierarchy uniqueName="[Measures].[Distinct Count of job_id]" caption="Distinct Count of job_id" measure="1" displayFolder="" measureGroup="skills_job_dim" count="0">
      <extLst>
        <ext xmlns:x15="http://schemas.microsoft.com/office/spreadsheetml/2010/11/main" uri="{B97F6D7D-B522-45F9-BDA1-12C45D357490}">
          <x15:cacheHierarchy aggregatedColumn="24"/>
        </ext>
      </extLst>
    </cacheHierarchy>
    <cacheHierarchy uniqueName="[Measures].[Distinct Count of skill_id]" caption="Distinct Count of skill_id" measure="1" displayFolder="" measureGroup="skills_job_dim" count="0">
      <extLst>
        <ext xmlns:x15="http://schemas.microsoft.com/office/spreadsheetml/2010/11/main" uri="{B97F6D7D-B522-45F9-BDA1-12C45D357490}">
          <x15:cacheHierarchy aggregatedColumn="25"/>
        </ext>
      </extLst>
    </cacheHierarchy>
    <cacheHierarchy uniqueName="[Measures].[Skill Count]" caption="Skill Count" measure="1" displayFolder="" measureGroup="skills_job_dim" count="0"/>
    <cacheHierarchy uniqueName="[Measures].[Job Count]" caption="Job Count" measure="1" displayFolder="" measureGroup="job_postings_fact" count="0"/>
    <cacheHierarchy uniqueName="[Measures].[Median Salary]" caption="Median Salary" measure="1" displayFolder="" measureGroup="job_postings_fact" count="0" oneField="1">
      <fieldsUsage count="1">
        <fieldUsage x="1"/>
      </fieldsUsage>
    </cacheHierarchy>
    <cacheHierarchy uniqueName="[Measures].[Skill Per Job]" caption="Skill Per Job" measure="1" displayFolder="" measureGroup="job_postings_fact" count="0" oneField="1">
      <fieldsUsage count="1">
        <fieldUsage x="2"/>
      </fieldsUsage>
    </cacheHierarchy>
    <cacheHierarchy uniqueName="[Measures].[Median Salary by Skill]" caption="Median Salary by Skill" measure="1" displayFolder="" measureGroup="skills_job_dim" count="0"/>
    <cacheHierarchy uniqueName="[Measures].[__XL_Count company_dim]" caption="__XL_Count company_dim" measure="1" displayFolder="" measureGroup="company_dim" count="0" hidden="1"/>
    <cacheHierarchy uniqueName="[Measures].[__XL_Count job_postings_fact]" caption="__XL_Count job_postings_fact" measure="1" displayFolder="" measureGroup="job_postings_fact" count="0" hidden="1"/>
    <cacheHierarchy uniqueName="[Measures].[__XL_Count skills_dim]" caption="__XL_Count skills_dim" measure="1" displayFolder="" measureGroup="skills_dim" count="0" hidden="1"/>
    <cacheHierarchy uniqueName="[Measures].[__XL_Count skills_job_dim]" caption="__XL_Count skills_job_dim" measure="1" displayFolder="" measureGroup="skills_job_dim" count="0" hidden="1"/>
    <cacheHierarchy uniqueName="[Measures].[__No measures defined]" caption="__No measures defined" measure="1" displayFolder="" count="0" hidden="1"/>
  </cacheHierarchies>
  <kpis count="0"/>
  <dimensions count="5">
    <dimension name="company_dim" uniqueName="[company_dim]" caption="company_dim"/>
    <dimension name="job_postings_fact" uniqueName="[job_postings_fact]" caption="job_postings_fact"/>
    <dimension measure="1" name="Measures" uniqueName="[Measures]" caption="Measures"/>
    <dimension name="skills_dim" uniqueName="[skills_dim]" caption="skills_dim"/>
    <dimension name="skills_job_dim" uniqueName="[skills_job_dim]" caption="skills_job_dim"/>
  </dimensions>
  <measureGroups count="4">
    <measureGroup name="company_dim" caption="company_dim"/>
    <measureGroup name="job_postings_fact" caption="job_postings_fact"/>
    <measureGroup name="skills_dim" caption="skills_dim"/>
    <measureGroup name="skills_job_dim" caption="skills_job_dim"/>
  </measureGroups>
  <maps count="8">
    <map measureGroup="0" dimension="0"/>
    <map measureGroup="1" dimension="0"/>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0.739187615742" createdVersion="8" refreshedVersion="8" minRefreshableVersion="3" recordCount="0" supportSubquery="1" supportAdvancedDrill="1" xr:uid="{B947DFFF-26D4-40A7-8915-CEBE6F787C17}">
  <cacheSource type="external" connectionId="5"/>
  <cacheFields count="3">
    <cacheField name="[job_postings_fact].[job_title_short].[job_title_short]" caption="job_title_short" numFmtId="0" hierarchy="7"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Average of salary_year_avg]" caption="Average of salary_year_avg" numFmtId="0" hierarchy="34" level="32767"/>
    <cacheField name="[Measures].[Median Salary]" caption="Median Salary" numFmtId="0" hierarchy="43" level="32767"/>
  </cacheFields>
  <cacheHierarchies count="51">
    <cacheHierarchy uniqueName="[company_dim].[company_id]" caption="company_id" attribute="1" defaultMemberUniqueName="[company_dim].[company_id].[All]" allUniqueName="[company_dim].[company_id].[All]" dimensionUniqueName="[company_dim]" displayFolder="" count="0" memberValueDatatype="5" unbalanced="0"/>
    <cacheHierarchy uniqueName="[company_dim].[name]" caption="name" attribute="1" defaultMemberUniqueName="[company_dim].[name].[All]" allUniqueName="[company_dim].[name].[All]" dimensionUniqueName="[company_dim]" displayFolder="" count="0" memberValueDatatype="130" unbalanced="0"/>
    <cacheHierarchy uniqueName="[company_dim].[link]" caption="link" attribute="1" defaultMemberUniqueName="[company_dim].[link].[All]" allUniqueName="[company_dim].[link].[All]" dimensionUniqueName="[company_dim]" displayFolder="" count="0" memberValueDatatype="130" unbalanced="0"/>
    <cacheHierarchy uniqueName="[company_dim].[link_google]" caption="link_google" attribute="1" defaultMemberUniqueName="[company_dim].[link_google].[All]" allUniqueName="[company_dim].[link_google].[All]" dimensionUniqueName="[company_dim]" displayFolder="" count="0" memberValueDatatype="130" unbalanced="0"/>
    <cacheHierarchy uniqueName="[company_dim].[thumbnail]" caption="thumbnail" attribute="1" defaultMemberUniqueName="[company_dim].[thumbnail].[All]" allUniqueName="[company_dim].[thumbnail].[All]" dimensionUniqueName="[company_dim]" displayFolder="" count="0" memberValueDatatype="130" unbalanced="0"/>
    <cacheHierarchy uniqueName="[job_postings_fact].[job_id]" caption="job_id" attribute="1" defaultMemberUniqueName="[job_postings_fact].[job_id].[All]" allUniqueName="[job_postings_fact].[job_id].[All]" dimensionUniqueName="[job_postings_fact]" displayFolder="" count="0" memberValueDatatype="5" unbalanced="0"/>
    <cacheHierarchy uniqueName="[job_postings_fact].[company_id]" caption="company_id" attribute="1" defaultMemberUniqueName="[job_postings_fact].[company_id].[All]" allUniqueName="[job_postings_fact].[company_id].[All]" dimensionUniqueName="[job_postings_fact]" displayFolder="" count="0" memberValueDatatype="5" unbalanced="0"/>
    <cacheHierarchy uniqueName="[job_postings_fact].[job_title_short]" caption="job_title_short" attribute="1" defaultMemberUniqueName="[job_postings_fact].[job_title_short].[All]" allUniqueName="[job_postings_fact].[job_title_short].[All]" dimensionUniqueName="[job_postings_fact]" displayFolder="" count="2" memberValueDatatype="130" unbalanced="0">
      <fieldsUsage count="2">
        <fieldUsage x="-1"/>
        <fieldUsage x="0"/>
      </fieldsUsage>
    </cacheHierarchy>
    <cacheHierarchy uniqueName="[job_postings_fact].[job_title]" caption="job_title" attribute="1" defaultMemberUniqueName="[job_postings_fact].[job_title].[All]" allUniqueName="[job_postings_fact].[job_title].[All]" dimensionUniqueName="[job_postings_fact]" displayFolder="" count="0" memberValueDatatype="130" unbalanced="0"/>
    <cacheHierarchy uniqueName="[job_postings_fact].[job_location]" caption="job_location" attribute="1" defaultMemberUniqueName="[job_postings_fact].[job_location].[All]" allUniqueName="[job_postings_fact].[job_location].[All]" dimensionUniqueName="[job_postings_fact]" displayFolder="" count="0" memberValueDatatype="130" unbalanced="0"/>
    <cacheHierarchy uniqueName="[job_postings_fact].[job_via]" caption="job_via" attribute="1" defaultMemberUniqueName="[job_postings_fact].[job_via].[All]" allUniqueName="[job_postings_fact].[job_via].[All]" dimensionUniqueName="[job_postings_fact]" displayFolder="" count="0" memberValueDatatype="130" unbalanced="0"/>
    <cacheHierarchy uniqueName="[job_postings_fact].[job_schedule_type]" caption="job_schedule_type" attribute="1" defaultMemberUniqueName="[job_postings_fact].[job_schedule_type].[All]" allUniqueName="[job_postings_fact].[job_schedule_type].[All]" dimensionUniqueName="[job_postings_fact]" displayFolder="" count="0" memberValueDatatype="130" unbalanced="0"/>
    <cacheHierarchy uniqueName="[job_postings_fact].[job_work_from_home]" caption="job_work_from_home" attribute="1" defaultMemberUniqueName="[job_postings_fact].[job_work_from_home].[All]" allUniqueName="[job_postings_fact].[job_work_from_home].[All]" dimensionUniqueName="[job_postings_fact]" displayFolder="" count="0" memberValueDatatype="5" unbalanced="0"/>
    <cacheHierarchy uniqueName="[job_postings_fact].[search_location]" caption="search_location" attribute="1" defaultMemberUniqueName="[job_postings_fact].[search_location].[All]" allUniqueName="[job_postings_fact].[search_location].[All]" dimensionUniqueName="[job_postings_fact]" displayFolder="" count="0" memberValueDatatype="130" unbalanced="0"/>
    <cacheHierarchy uniqueName="[job_postings_fact].[job_posted_date]" caption="job_posted_date" attribute="1" time="1" defaultMemberUniqueName="[job_postings_fact].[job_posted_date].[All]" allUniqueName="[job_postings_fact].[job_posted_date].[All]" dimensionUniqueName="[job_postings_fact]" displayFolder="" count="0" memberValueDatatype="7" unbalanced="0"/>
    <cacheHierarchy uniqueName="[job_postings_fact].[job_no_degree_mention]" caption="job_no_degree_mention" attribute="1" defaultMemberUniqueName="[job_postings_fact].[job_no_degree_mention].[All]" allUniqueName="[job_postings_fact].[job_no_degree_mention].[All]" dimensionUniqueName="[job_postings_fact]" displayFolder="" count="0" memberValueDatatype="5" unbalanced="0"/>
    <cacheHierarchy uniqueName="[job_postings_fact].[job_health_insurance]" caption="job_health_insurance" attribute="1" defaultMemberUniqueName="[job_postings_fact].[job_health_insurance].[All]" allUniqueName="[job_postings_fact].[job_health_insurance].[All]" dimensionUniqueName="[job_postings_fact]" displayFolder="" count="0" memberValueDatatype="5" unbalanced="0"/>
    <cacheHierarchy uniqueName="[job_postings_fact].[job_country]" caption="job_country" attribute="1" defaultMemberUniqueName="[job_postings_fact].[job_country].[All]" allUniqueName="[job_postings_fact].[job_country].[All]" dimensionUniqueName="[job_postings_fact]" displayFolder="" count="0" memberValueDatatype="130" unbalanced="0"/>
    <cacheHierarchy uniqueName="[job_postings_fact].[salary_rate]" caption="salary_rate" attribute="1" defaultMemberUniqueName="[job_postings_fact].[salary_rate].[All]" allUniqueName="[job_postings_fact].[salary_rate].[All]" dimensionUniqueName="[job_postings_fact]" displayFolder="" count="0" memberValueDatatype="130" unbalanced="0"/>
    <cacheHierarchy uniqueName="[job_postings_fact].[salary_year_avg]" caption="salary_year_avg" attribute="1" defaultMemberUniqueName="[job_postings_fact].[salary_year_avg].[All]" allUniqueName="[job_postings_fact].[salary_year_avg].[All]" dimensionUniqueName="[job_postings_fact]" displayFolder="" count="0" memberValueDatatype="5" unbalanced="0"/>
    <cacheHierarchy uniqueName="[job_postings_fact].[salary_hour_avg]" caption="salary_hour_avg" attribute="1" defaultMemberUniqueName="[job_postings_fact].[salary_hour_avg].[All]" allUniqueName="[job_postings_fact].[salary_hour_avg].[All]" dimensionUniqueName="[job_postings_fact]" displayFolder="" count="0" memberValueDatatype="5" unbalanced="0"/>
    <cacheHierarchy uniqueName="[skills_dim].[skill_id]" caption="skill_id" attribute="1" defaultMemberUniqueName="[skills_dim].[skill_id].[All]" allUniqueName="[skills_dim].[skill_id].[All]" dimensionUniqueName="[skills_dim]" displayFolder="" count="0" memberValueDatatype="5" unbalanced="0"/>
    <cacheHierarchy uniqueName="[skills_dim].[skills]" caption="skills" attribute="1" defaultMemberUniqueName="[skills_dim].[skills].[All]" allUniqueName="[skills_dim].[skills].[All]" dimensionUniqueName="[skills_dim]" displayFolder="" count="0" memberValueDatatype="130" unbalanced="0"/>
    <cacheHierarchy uniqueName="[skills_dim].[type]" caption="type" attribute="1" defaultMemberUniqueName="[skills_dim].[type].[All]" allUniqueName="[skills_dim].[type].[All]" dimensionUniqueName="[skills_dim]" displayFolder="" count="0" memberValueDatatype="130" unbalanced="0"/>
    <cacheHierarchy uniqueName="[skills_job_dim].[job_id]" caption="job_id" attribute="1" defaultMemberUniqueName="[skills_job_dim].[job_id].[All]" allUniqueName="[skills_job_dim].[job_id].[All]" dimensionUniqueName="[skills_job_dim]" displayFolder="" count="0" memberValueDatatype="5" unbalanced="0"/>
    <cacheHierarchy uniqueName="[skills_job_dim].[skill_id]" caption="skill_id" attribute="1" defaultMemberUniqueName="[skills_job_dim].[skill_id].[All]" allUniqueName="[skills_job_dim].[skill_id].[All]" dimensionUniqueName="[skills_job_dim]" displayFolder="" count="0" memberValueDatatype="5" unbalanced="0"/>
    <cacheHierarchy uniqueName="[Measures].[Count of skills]" caption="Count of skills" measure="1" displayFolder="" measureGroup="skills_dim" count="0">
      <extLst>
        <ext xmlns:x15="http://schemas.microsoft.com/office/spreadsheetml/2010/11/main" uri="{B97F6D7D-B522-45F9-BDA1-12C45D357490}">
          <x15:cacheHierarchy aggregatedColumn="22"/>
        </ext>
      </extLst>
    </cacheHierarchy>
    <cacheHierarchy uniqueName="[Measures].[Sum of job_id]" caption="Sum of job_id" measure="1" displayFolder="" measureGroup="job_postings_fact" count="0">
      <extLst>
        <ext xmlns:x15="http://schemas.microsoft.com/office/spreadsheetml/2010/11/main" uri="{B97F6D7D-B522-45F9-BDA1-12C45D357490}">
          <x15:cacheHierarchy aggregatedColumn="5"/>
        </ext>
      </extLst>
    </cacheHierarchy>
    <cacheHierarchy uniqueName="[Measures].[Count of job_id]" caption="Count of job_id" measure="1" displayFolder="" measureGroup="job_postings_fact" count="0">
      <extLst>
        <ext xmlns:x15="http://schemas.microsoft.com/office/spreadsheetml/2010/11/main" uri="{B97F6D7D-B522-45F9-BDA1-12C45D357490}">
          <x15:cacheHierarchy aggregatedColumn="5"/>
        </ext>
      </extLst>
    </cacheHierarchy>
    <cacheHierarchy uniqueName="[Measures].[Sum of job_id 2]" caption="Sum of job_id 2" measure="1" displayFolder="" measureGroup="skills_job_dim" count="0">
      <extLst>
        <ext xmlns:x15="http://schemas.microsoft.com/office/spreadsheetml/2010/11/main" uri="{B97F6D7D-B522-45F9-BDA1-12C45D357490}">
          <x15:cacheHierarchy aggregatedColumn="24"/>
        </ext>
      </extLst>
    </cacheHierarchy>
    <cacheHierarchy uniqueName="[Measures].[Count of job_id 2]" caption="Count of job_id 2" measure="1" displayFolder="" measureGroup="skills_job_dim" count="0">
      <extLst>
        <ext xmlns:x15="http://schemas.microsoft.com/office/spreadsheetml/2010/11/main" uri="{B97F6D7D-B522-45F9-BDA1-12C45D357490}">
          <x15:cacheHierarchy aggregatedColumn="24"/>
        </ext>
      </extLst>
    </cacheHierarchy>
    <cacheHierarchy uniqueName="[Measures].[Sum of skill_id]" caption="Sum of skill_id" measure="1" displayFolder="" measureGroup="skills_dim" count="0">
      <extLst>
        <ext xmlns:x15="http://schemas.microsoft.com/office/spreadsheetml/2010/11/main" uri="{B97F6D7D-B522-45F9-BDA1-12C45D357490}">
          <x15:cacheHierarchy aggregatedColumn="21"/>
        </ext>
      </extLst>
    </cacheHierarchy>
    <cacheHierarchy uniqueName="[Measures].[Count of job_title_short]" caption="Count of job_title_short" measure="1" displayFolder="" measureGroup="job_postings_fact" count="0">
      <extLst>
        <ext xmlns:x15="http://schemas.microsoft.com/office/spreadsheetml/2010/11/main" uri="{B97F6D7D-B522-45F9-BDA1-12C45D357490}">
          <x15:cacheHierarchy aggregatedColumn="7"/>
        </ext>
      </extLst>
    </cacheHierarchy>
    <cacheHierarchy uniqueName="[Measures].[Sum of salary_year_avg]" caption="Sum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Average of salary_year_avg]" caption="Average of salary_year_avg" measure="1" displayFolder="" measureGroup="job_postings_fact" count="0" oneField="1">
      <fieldsUsage count="1">
        <fieldUsage x="1"/>
      </fieldsUsage>
      <extLst>
        <ext xmlns:x15="http://schemas.microsoft.com/office/spreadsheetml/2010/11/main" uri="{B97F6D7D-B522-45F9-BDA1-12C45D357490}">
          <x15:cacheHierarchy aggregatedColumn="19"/>
        </ext>
      </extLst>
    </cacheHierarchy>
    <cacheHierarchy uniqueName="[Measures].[Count of skill_id]" caption="Count of skill_id" measure="1" displayFolder="" measureGroup="skills_dim" count="0">
      <extLst>
        <ext xmlns:x15="http://schemas.microsoft.com/office/spreadsheetml/2010/11/main" uri="{B97F6D7D-B522-45F9-BDA1-12C45D357490}">
          <x15:cacheHierarchy aggregatedColumn="21"/>
        </ext>
      </extLst>
    </cacheHierarchy>
    <cacheHierarchy uniqueName="[Measures].[Sum of skill_id 2]" caption="Sum of skill_id 2" measure="1" displayFolder="" measureGroup="skills_job_dim" count="0">
      <extLst>
        <ext xmlns:x15="http://schemas.microsoft.com/office/spreadsheetml/2010/11/main" uri="{B97F6D7D-B522-45F9-BDA1-12C45D357490}">
          <x15:cacheHierarchy aggregatedColumn="25"/>
        </ext>
      </extLst>
    </cacheHierarchy>
    <cacheHierarchy uniqueName="[Measures].[Average of skill_id]" caption="Average of skill_id" measure="1" displayFolder="" measureGroup="skills_job_dim" count="0">
      <extLst>
        <ext xmlns:x15="http://schemas.microsoft.com/office/spreadsheetml/2010/11/main" uri="{B97F6D7D-B522-45F9-BDA1-12C45D357490}">
          <x15:cacheHierarchy aggregatedColumn="25"/>
        </ext>
      </extLst>
    </cacheHierarchy>
    <cacheHierarchy uniqueName="[Measures].[Count of skill_id 2]" caption="Count of skill_id 2" measure="1" displayFolder="" measureGroup="skills_job_dim" count="0">
      <extLst>
        <ext xmlns:x15="http://schemas.microsoft.com/office/spreadsheetml/2010/11/main" uri="{B97F6D7D-B522-45F9-BDA1-12C45D357490}">
          <x15:cacheHierarchy aggregatedColumn="25"/>
        </ext>
      </extLst>
    </cacheHierarchy>
    <cacheHierarchy uniqueName="[Measures].[Distinct Count of job_id]" caption="Distinct Count of job_id" measure="1" displayFolder="" measureGroup="skills_job_dim" count="0">
      <extLst>
        <ext xmlns:x15="http://schemas.microsoft.com/office/spreadsheetml/2010/11/main" uri="{B97F6D7D-B522-45F9-BDA1-12C45D357490}">
          <x15:cacheHierarchy aggregatedColumn="24"/>
        </ext>
      </extLst>
    </cacheHierarchy>
    <cacheHierarchy uniqueName="[Measures].[Distinct Count of skill_id]" caption="Distinct Count of skill_id" measure="1" displayFolder="" measureGroup="skills_job_dim" count="0">
      <extLst>
        <ext xmlns:x15="http://schemas.microsoft.com/office/spreadsheetml/2010/11/main" uri="{B97F6D7D-B522-45F9-BDA1-12C45D357490}">
          <x15:cacheHierarchy aggregatedColumn="25"/>
        </ext>
      </extLst>
    </cacheHierarchy>
    <cacheHierarchy uniqueName="[Measures].[Skill Count]" caption="Skill Count" measure="1" displayFolder="" measureGroup="skills_job_dim" count="0"/>
    <cacheHierarchy uniqueName="[Measures].[Job Count]" caption="Job Count" measure="1" displayFolder="" measureGroup="job_postings_fact" count="0"/>
    <cacheHierarchy uniqueName="[Measures].[Median Salary]" caption="Median Salary" measure="1" displayFolder="" measureGroup="job_postings_fact" count="0" oneField="1">
      <fieldsUsage count="1">
        <fieldUsage x="2"/>
      </fieldsUsage>
    </cacheHierarchy>
    <cacheHierarchy uniqueName="[Measures].[Skill Per Job]" caption="Skill Per Job" measure="1" displayFolder="" measureGroup="job_postings_fact" count="0"/>
    <cacheHierarchy uniqueName="[Measures].[Median Salary by Skill]" caption="Median Salary by Skill" measure="1" displayFolder="" measureGroup="skills_job_dim" count="0"/>
    <cacheHierarchy uniqueName="[Measures].[__XL_Count company_dim]" caption="__XL_Count company_dim" measure="1" displayFolder="" measureGroup="company_dim" count="0" hidden="1"/>
    <cacheHierarchy uniqueName="[Measures].[__XL_Count job_postings_fact]" caption="__XL_Count job_postings_fact" measure="1" displayFolder="" measureGroup="job_postings_fact" count="0" hidden="1"/>
    <cacheHierarchy uniqueName="[Measures].[__XL_Count skills_dim]" caption="__XL_Count skills_dim" measure="1" displayFolder="" measureGroup="skills_dim" count="0" hidden="1"/>
    <cacheHierarchy uniqueName="[Measures].[__XL_Count skills_job_dim]" caption="__XL_Count skills_job_dim" measure="1" displayFolder="" measureGroup="skills_job_dim" count="0" hidden="1"/>
    <cacheHierarchy uniqueName="[Measures].[__No measures defined]" caption="__No measures defined" measure="1" displayFolder="" count="0" hidden="1"/>
  </cacheHierarchies>
  <kpis count="0"/>
  <dimensions count="5">
    <dimension name="company_dim" uniqueName="[company_dim]" caption="company_dim"/>
    <dimension name="job_postings_fact" uniqueName="[job_postings_fact]" caption="job_postings_fact"/>
    <dimension measure="1" name="Measures" uniqueName="[Measures]" caption="Measures"/>
    <dimension name="skills_dim" uniqueName="[skills_dim]" caption="skills_dim"/>
    <dimension name="skills_job_dim" uniqueName="[skills_job_dim]" caption="skills_job_dim"/>
  </dimensions>
  <measureGroups count="4">
    <measureGroup name="company_dim" caption="company_dim"/>
    <measureGroup name="job_postings_fact" caption="job_postings_fact"/>
    <measureGroup name="skills_dim" caption="skills_dim"/>
    <measureGroup name="skills_job_dim" caption="skills_job_dim"/>
  </measureGroups>
  <maps count="8">
    <map measureGroup="0" dimension="0"/>
    <map measureGroup="1" dimension="0"/>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0.739188541665" createdVersion="5" refreshedVersion="8" minRefreshableVersion="3" recordCount="0" supportSubquery="1" supportAdvancedDrill="1" xr:uid="{83275D76-9889-4F97-8EAD-92DCF331D37B}">
  <cacheSource type="external" connectionId="5"/>
  <cacheFields count="3">
    <cacheField name="[job_postings_fact].[job_title_short].[job_title_short]" caption="job_title_short" numFmtId="0" hierarchy="7" level="1">
      <sharedItems count="10">
        <s v="Business Analyst"/>
        <s v="Cloud Engineer"/>
        <s v="Data Analyst"/>
        <s v="Data Engineer"/>
        <s v="Data Scientist"/>
        <s v="Machine Learning Engineer"/>
        <s v="Senior Data Analyst"/>
        <s v="Senior Data Engineer"/>
        <s v="Senior Data Scientist"/>
        <s v="Software Engineer"/>
      </sharedItems>
    </cacheField>
    <cacheField name="[skills_dim].[skills].[skills]" caption="skills" numFmtId="0" hierarchy="22" level="1">
      <sharedItems count="252">
        <s v="airflow"/>
        <s v="airtable"/>
        <s v="alteryx"/>
        <s v="angular"/>
        <s v="angular.js"/>
        <s v="ansible"/>
        <s v="apl"/>
        <s v="arch"/>
        <s v="asana"/>
        <s v="asp.net"/>
        <s v="asp.net core"/>
        <s v="asp.netcore"/>
        <s v="assembly"/>
        <s v="atlassian"/>
        <s v="aurora"/>
        <s v="aws"/>
        <s v="azure"/>
        <s v="bash"/>
        <s v="bigquery"/>
        <s v="bitbucket"/>
        <s v="blazor"/>
        <s v="c"/>
        <s v="c#"/>
        <s v="c++"/>
        <s v="capacitor"/>
        <s v="cassandra"/>
        <s v="centos"/>
        <s v="chainer"/>
        <s v="chef"/>
        <s v="clickup"/>
        <s v="clojure"/>
        <s v="cobol"/>
        <s v="codecommit"/>
        <s v="cognos"/>
        <s v="colocation"/>
        <s v="confluence"/>
        <s v="cordova"/>
        <s v="couchbase"/>
        <s v="couchdb"/>
        <s v="crystal"/>
        <s v="css"/>
        <s v="dart"/>
        <s v="databricks"/>
        <s v="datarobot"/>
        <s v="dax"/>
        <s v="db2"/>
        <s v="debian"/>
        <s v="delphi"/>
        <s v="deno"/>
        <s v="digitalocean"/>
        <s v="dingtalk"/>
        <s v="django"/>
        <s v="dlib"/>
        <s v="docker"/>
        <s v="dplyr"/>
        <s v="drupal"/>
        <s v="dynamodb"/>
        <s v="elasticsearch"/>
        <s v="electron"/>
        <s v="elixir"/>
        <s v="ember.js"/>
        <s v="erlang"/>
        <s v="esquisse"/>
        <s v="excel"/>
        <s v="express"/>
        <s v="f#"/>
        <s v="fastapi"/>
        <s v="fastify"/>
        <s v="fedora"/>
        <s v="firebase"/>
        <s v="firestore"/>
        <s v="flask"/>
        <s v="flow"/>
        <s v="flutter"/>
        <s v="fortran"/>
        <s v="gatsby"/>
        <s v="gcp"/>
        <s v="gdpr"/>
        <s v="ggplot2"/>
        <s v="git"/>
        <s v="github"/>
        <s v="gitlab"/>
        <s v="go"/>
        <s v="golang"/>
        <s v="google chat"/>
        <s v="graphql"/>
        <s v="groovy"/>
        <s v="gtx"/>
        <s v="hadoop"/>
        <s v="haskell"/>
        <s v="heroku"/>
        <s v="homebrew"/>
        <s v="html"/>
        <s v="hugging face"/>
        <s v="huggingface"/>
        <s v="ibm cloud"/>
        <s v="ionic"/>
        <s v="java"/>
        <s v="javascript"/>
        <s v="jenkins"/>
        <s v="jira"/>
        <s v="jquery"/>
        <s v="julia"/>
        <s v="jupyter"/>
        <s v="kafka"/>
        <s v="kali"/>
        <s v="keras"/>
        <s v="kotlin"/>
        <s v="kubernetes"/>
        <s v="laravel"/>
        <s v="linode"/>
        <s v="linux"/>
        <s v="lisp"/>
        <s v="looker"/>
        <s v="lua"/>
        <s v="macos"/>
        <s v="mariadb"/>
        <s v="matlab"/>
        <s v="matplotlib"/>
        <s v="mattermost"/>
        <s v="microsoft lists"/>
        <s v="microsoft teams"/>
        <s v="microstrategy"/>
        <s v="mlpack"/>
        <s v="mlr"/>
        <s v="monday.com"/>
        <s v="mongo"/>
        <s v="mongodb"/>
        <s v="ms access"/>
        <s v="msaccess"/>
        <s v="mxnet"/>
        <s v="mysql"/>
        <s v="neo4j"/>
        <s v="next.js"/>
        <s v="nltk"/>
        <s v="node"/>
        <s v="node.js"/>
        <s v="nosql"/>
        <s v="no-sql"/>
        <s v="notion"/>
        <s v="npm"/>
        <s v="nuix"/>
        <s v="numpy"/>
        <s v="nuxt.js"/>
        <s v="objective-c"/>
        <s v="ocaml"/>
        <s v="opencv"/>
        <s v="openstack"/>
        <s v="oracle"/>
        <s v="outlook"/>
        <s v="ovh"/>
        <s v="pandas"/>
        <s v="pascal"/>
        <s v="perl"/>
        <s v="phoenix"/>
        <s v="php"/>
        <s v="planner"/>
        <s v="play framework"/>
        <s v="plotly"/>
        <s v="postgresql"/>
        <s v="power bi"/>
        <s v="powerbi"/>
        <s v="powerpoint"/>
        <s v="powershell"/>
        <s v="pulumi"/>
        <s v="puppet"/>
        <s v="pyspark"/>
        <s v="python"/>
        <s v="pytorch"/>
        <s v="qlik"/>
        <s v="qt"/>
        <s v="r"/>
        <s v="react"/>
        <s v="react.js"/>
        <s v="redhat"/>
        <s v="redis"/>
        <s v="redshift"/>
        <s v="ringcentral"/>
        <s v="rocketchat"/>
        <s v="rshiny"/>
        <s v="ruby"/>
        <s v="ruby on rails"/>
        <s v="rubyon rails"/>
        <s v="rust"/>
        <s v="sap"/>
        <s v="sas"/>
        <s v="sass"/>
        <s v="scala"/>
        <s v="scikit-learn"/>
        <s v="seaborn"/>
        <s v="selenium"/>
        <s v="sharepoint"/>
        <s v="sheets"/>
        <s v="shell"/>
        <s v="shogun"/>
        <s v="slack"/>
        <s v="smartsheet"/>
        <s v="snowflake"/>
        <s v="solidity"/>
        <s v="spark"/>
        <s v="splunk"/>
        <s v="spreadsheet"/>
        <s v="spring"/>
        <s v="spss"/>
        <s v="sql"/>
        <s v="sql server"/>
        <s v="sqlite"/>
        <s v="sqlserver"/>
        <s v="ssis"/>
        <s v="ssrs"/>
        <s v="suse"/>
        <s v="svelte"/>
        <s v="svn"/>
        <s v="swift"/>
        <s v="symfony"/>
        <s v="symphony"/>
        <s v="tableau"/>
        <s v="tensorflow"/>
        <s v="terminal"/>
        <s v="terraform"/>
        <s v="theano"/>
        <s v="tidyr"/>
        <s v="tidyverse"/>
        <s v="trello"/>
        <s v="t-sql"/>
        <s v="twilio"/>
        <s v="typescript"/>
        <s v="ubuntu"/>
        <s v="unify"/>
        <s v="unity"/>
        <s v="unix"/>
        <s v="unreal"/>
        <s v="vb.net"/>
        <s v="vba"/>
        <s v="visio"/>
        <s v="visual basic"/>
        <s v="visualbasic"/>
        <s v="vmware"/>
        <s v="vue"/>
        <s v="vue.js"/>
        <s v="watson"/>
        <s v="webex"/>
        <s v="wimi"/>
        <s v="windows"/>
        <s v="wire"/>
        <s v="word"/>
        <s v="workfront"/>
        <s v="wrike"/>
        <s v="wsl"/>
        <s v="xamarin"/>
        <s v="yarn"/>
        <s v="zoom"/>
      </sharedItems>
    </cacheField>
    <cacheField name="[Measures].[Sum of skill_id]" caption="Sum of skill_id" numFmtId="0" hierarchy="31" level="32767"/>
  </cacheFields>
  <cacheHierarchies count="51">
    <cacheHierarchy uniqueName="[company_dim].[company_id]" caption="company_id" attribute="1" defaultMemberUniqueName="[company_dim].[company_id].[All]" allUniqueName="[company_dim].[company_id].[All]" dimensionUniqueName="[company_dim]" displayFolder="" count="0" memberValueDatatype="5" unbalanced="0"/>
    <cacheHierarchy uniqueName="[company_dim].[name]" caption="name" attribute="1" defaultMemberUniqueName="[company_dim].[name].[All]" allUniqueName="[company_dim].[name].[All]" dimensionUniqueName="[company_dim]" displayFolder="" count="0" memberValueDatatype="130" unbalanced="0"/>
    <cacheHierarchy uniqueName="[company_dim].[link]" caption="link" attribute="1" defaultMemberUniqueName="[company_dim].[link].[All]" allUniqueName="[company_dim].[link].[All]" dimensionUniqueName="[company_dim]" displayFolder="" count="0" memberValueDatatype="130" unbalanced="0"/>
    <cacheHierarchy uniqueName="[company_dim].[link_google]" caption="link_google" attribute="1" defaultMemberUniqueName="[company_dim].[link_google].[All]" allUniqueName="[company_dim].[link_google].[All]" dimensionUniqueName="[company_dim]" displayFolder="" count="0" memberValueDatatype="130" unbalanced="0"/>
    <cacheHierarchy uniqueName="[company_dim].[thumbnail]" caption="thumbnail" attribute="1" defaultMemberUniqueName="[company_dim].[thumbnail].[All]" allUniqueName="[company_dim].[thumbnail].[All]" dimensionUniqueName="[company_dim]" displayFolder="" count="0" memberValueDatatype="130" unbalanced="0"/>
    <cacheHierarchy uniqueName="[job_postings_fact].[job_id]" caption="job_id" attribute="1" defaultMemberUniqueName="[job_postings_fact].[job_id].[All]" allUniqueName="[job_postings_fact].[job_id].[All]" dimensionUniqueName="[job_postings_fact]" displayFolder="" count="0" memberValueDatatype="5" unbalanced="0"/>
    <cacheHierarchy uniqueName="[job_postings_fact].[company_id]" caption="company_id" attribute="1" defaultMemberUniqueName="[job_postings_fact].[company_id].[All]" allUniqueName="[job_postings_fact].[company_id].[All]" dimensionUniqueName="[job_postings_fact]" displayFolder="" count="0" memberValueDatatype="5" unbalanced="0"/>
    <cacheHierarchy uniqueName="[job_postings_fact].[job_title_short]" caption="job_title_short" attribute="1" defaultMemberUniqueName="[job_postings_fact].[job_title_short].[All]" allUniqueName="[job_postings_fact].[job_title_short].[All]" dimensionUniqueName="[job_postings_fact]" displayFolder="" count="2" memberValueDatatype="130" unbalanced="0">
      <fieldsUsage count="2">
        <fieldUsage x="-1"/>
        <fieldUsage x="0"/>
      </fieldsUsage>
    </cacheHierarchy>
    <cacheHierarchy uniqueName="[job_postings_fact].[job_title]" caption="job_title" attribute="1" defaultMemberUniqueName="[job_postings_fact].[job_title].[All]" allUniqueName="[job_postings_fact].[job_title].[All]" dimensionUniqueName="[job_postings_fact]" displayFolder="" count="0" memberValueDatatype="130" unbalanced="0"/>
    <cacheHierarchy uniqueName="[job_postings_fact].[job_location]" caption="job_location" attribute="1" defaultMemberUniqueName="[job_postings_fact].[job_location].[All]" allUniqueName="[job_postings_fact].[job_location].[All]" dimensionUniqueName="[job_postings_fact]" displayFolder="" count="0" memberValueDatatype="130" unbalanced="0"/>
    <cacheHierarchy uniqueName="[job_postings_fact].[job_via]" caption="job_via" attribute="1" defaultMemberUniqueName="[job_postings_fact].[job_via].[All]" allUniqueName="[job_postings_fact].[job_via].[All]" dimensionUniqueName="[job_postings_fact]" displayFolder="" count="0" memberValueDatatype="130" unbalanced="0"/>
    <cacheHierarchy uniqueName="[job_postings_fact].[job_schedule_type]" caption="job_schedule_type" attribute="1" defaultMemberUniqueName="[job_postings_fact].[job_schedule_type].[All]" allUniqueName="[job_postings_fact].[job_schedule_type].[All]" dimensionUniqueName="[job_postings_fact]" displayFolder="" count="0" memberValueDatatype="130" unbalanced="0"/>
    <cacheHierarchy uniqueName="[job_postings_fact].[job_work_from_home]" caption="job_work_from_home" attribute="1" defaultMemberUniqueName="[job_postings_fact].[job_work_from_home].[All]" allUniqueName="[job_postings_fact].[job_work_from_home].[All]" dimensionUniqueName="[job_postings_fact]" displayFolder="" count="0" memberValueDatatype="5" unbalanced="0"/>
    <cacheHierarchy uniqueName="[job_postings_fact].[search_location]" caption="search_location" attribute="1" defaultMemberUniqueName="[job_postings_fact].[search_location].[All]" allUniqueName="[job_postings_fact].[search_location].[All]" dimensionUniqueName="[job_postings_fact]" displayFolder="" count="0" memberValueDatatype="130" unbalanced="0"/>
    <cacheHierarchy uniqueName="[job_postings_fact].[job_posted_date]" caption="job_posted_date" attribute="1" time="1" defaultMemberUniqueName="[job_postings_fact].[job_posted_date].[All]" allUniqueName="[job_postings_fact].[job_posted_date].[All]" dimensionUniqueName="[job_postings_fact]" displayFolder="" count="0" memberValueDatatype="7" unbalanced="0"/>
    <cacheHierarchy uniqueName="[job_postings_fact].[job_no_degree_mention]" caption="job_no_degree_mention" attribute="1" defaultMemberUniqueName="[job_postings_fact].[job_no_degree_mention].[All]" allUniqueName="[job_postings_fact].[job_no_degree_mention].[All]" dimensionUniqueName="[job_postings_fact]" displayFolder="" count="0" memberValueDatatype="5" unbalanced="0"/>
    <cacheHierarchy uniqueName="[job_postings_fact].[job_health_insurance]" caption="job_health_insurance" attribute="1" defaultMemberUniqueName="[job_postings_fact].[job_health_insurance].[All]" allUniqueName="[job_postings_fact].[job_health_insurance].[All]" dimensionUniqueName="[job_postings_fact]" displayFolder="" count="0" memberValueDatatype="5" unbalanced="0"/>
    <cacheHierarchy uniqueName="[job_postings_fact].[job_country]" caption="job_country" attribute="1" defaultMemberUniqueName="[job_postings_fact].[job_country].[All]" allUniqueName="[job_postings_fact].[job_country].[All]" dimensionUniqueName="[job_postings_fact]" displayFolder="" count="0" memberValueDatatype="130" unbalanced="0"/>
    <cacheHierarchy uniqueName="[job_postings_fact].[salary_rate]" caption="salary_rate" attribute="1" defaultMemberUniqueName="[job_postings_fact].[salary_rate].[All]" allUniqueName="[job_postings_fact].[salary_rate].[All]" dimensionUniqueName="[job_postings_fact]" displayFolder="" count="0" memberValueDatatype="130" unbalanced="0"/>
    <cacheHierarchy uniqueName="[job_postings_fact].[salary_year_avg]" caption="salary_year_avg" attribute="1" defaultMemberUniqueName="[job_postings_fact].[salary_year_avg].[All]" allUniqueName="[job_postings_fact].[salary_year_avg].[All]" dimensionUniqueName="[job_postings_fact]" displayFolder="" count="0" memberValueDatatype="5" unbalanced="0"/>
    <cacheHierarchy uniqueName="[job_postings_fact].[salary_hour_avg]" caption="salary_hour_avg" attribute="1" defaultMemberUniqueName="[job_postings_fact].[salary_hour_avg].[All]" allUniqueName="[job_postings_fact].[salary_hour_avg].[All]" dimensionUniqueName="[job_postings_fact]" displayFolder="" count="0" memberValueDatatype="5" unbalanced="0"/>
    <cacheHierarchy uniqueName="[skills_dim].[skill_id]" caption="skill_id" attribute="1" defaultMemberUniqueName="[skills_dim].[skill_id].[All]" allUniqueName="[skills_dim].[skill_id].[All]" dimensionUniqueName="[skills_dim]" displayFolder="" count="0" memberValueDatatype="5" unbalanced="0"/>
    <cacheHierarchy uniqueName="[skills_dim].[skills]" caption="skills" attribute="1" defaultMemberUniqueName="[skills_dim].[skills].[All]" allUniqueName="[skills_dim].[skills].[All]" dimensionUniqueName="[skills_dim]" displayFolder="" count="2" memberValueDatatype="130" unbalanced="0">
      <fieldsUsage count="2">
        <fieldUsage x="-1"/>
        <fieldUsage x="1"/>
      </fieldsUsage>
    </cacheHierarchy>
    <cacheHierarchy uniqueName="[skills_dim].[type]" caption="type" attribute="1" defaultMemberUniqueName="[skills_dim].[type].[All]" allUniqueName="[skills_dim].[type].[All]" dimensionUniqueName="[skills_dim]" displayFolder="" count="0" memberValueDatatype="130" unbalanced="0"/>
    <cacheHierarchy uniqueName="[skills_job_dim].[job_id]" caption="job_id" attribute="1" defaultMemberUniqueName="[skills_job_dim].[job_id].[All]" allUniqueName="[skills_job_dim].[job_id].[All]" dimensionUniqueName="[skills_job_dim]" displayFolder="" count="0" memberValueDatatype="5" unbalanced="0"/>
    <cacheHierarchy uniqueName="[skills_job_dim].[skill_id]" caption="skill_id" attribute="1" defaultMemberUniqueName="[skills_job_dim].[skill_id].[All]" allUniqueName="[skills_job_dim].[skill_id].[All]" dimensionUniqueName="[skills_job_dim]" displayFolder="" count="0" memberValueDatatype="5" unbalanced="0"/>
    <cacheHierarchy uniqueName="[Measures].[Count of skills]" caption="Count of skills" measure="1" displayFolder="" measureGroup="skills_dim" count="0">
      <extLst>
        <ext xmlns:x15="http://schemas.microsoft.com/office/spreadsheetml/2010/11/main" uri="{B97F6D7D-B522-45F9-BDA1-12C45D357490}">
          <x15:cacheHierarchy aggregatedColumn="22"/>
        </ext>
      </extLst>
    </cacheHierarchy>
    <cacheHierarchy uniqueName="[Measures].[Sum of job_id]" caption="Sum of job_id" measure="1" displayFolder="" measureGroup="job_postings_fact" count="0">
      <extLst>
        <ext xmlns:x15="http://schemas.microsoft.com/office/spreadsheetml/2010/11/main" uri="{B97F6D7D-B522-45F9-BDA1-12C45D357490}">
          <x15:cacheHierarchy aggregatedColumn="5"/>
        </ext>
      </extLst>
    </cacheHierarchy>
    <cacheHierarchy uniqueName="[Measures].[Count of job_id]" caption="Count of job_id" measure="1" displayFolder="" measureGroup="job_postings_fact" count="0">
      <extLst>
        <ext xmlns:x15="http://schemas.microsoft.com/office/spreadsheetml/2010/11/main" uri="{B97F6D7D-B522-45F9-BDA1-12C45D357490}">
          <x15:cacheHierarchy aggregatedColumn="5"/>
        </ext>
      </extLst>
    </cacheHierarchy>
    <cacheHierarchy uniqueName="[Measures].[Sum of job_id 2]" caption="Sum of job_id 2" measure="1" displayFolder="" measureGroup="skills_job_dim" count="0">
      <extLst>
        <ext xmlns:x15="http://schemas.microsoft.com/office/spreadsheetml/2010/11/main" uri="{B97F6D7D-B522-45F9-BDA1-12C45D357490}">
          <x15:cacheHierarchy aggregatedColumn="24"/>
        </ext>
      </extLst>
    </cacheHierarchy>
    <cacheHierarchy uniqueName="[Measures].[Count of job_id 2]" caption="Count of job_id 2" measure="1" displayFolder="" measureGroup="skills_job_dim" count="0">
      <extLst>
        <ext xmlns:x15="http://schemas.microsoft.com/office/spreadsheetml/2010/11/main" uri="{B97F6D7D-B522-45F9-BDA1-12C45D357490}">
          <x15:cacheHierarchy aggregatedColumn="24"/>
        </ext>
      </extLst>
    </cacheHierarchy>
    <cacheHierarchy uniqueName="[Measures].[Sum of skill_id]" caption="Sum of skill_id" measure="1" displayFolder="" measureGroup="skills_dim" count="0" oneField="1">
      <fieldsUsage count="1">
        <fieldUsage x="2"/>
      </fieldsUsage>
      <extLst>
        <ext xmlns:x15="http://schemas.microsoft.com/office/spreadsheetml/2010/11/main" uri="{B97F6D7D-B522-45F9-BDA1-12C45D357490}">
          <x15:cacheHierarchy aggregatedColumn="21"/>
        </ext>
      </extLst>
    </cacheHierarchy>
    <cacheHierarchy uniqueName="[Measures].[Count of job_title_short]" caption="Count of job_title_short" measure="1" displayFolder="" measureGroup="job_postings_fact" count="0">
      <extLst>
        <ext xmlns:x15="http://schemas.microsoft.com/office/spreadsheetml/2010/11/main" uri="{B97F6D7D-B522-45F9-BDA1-12C45D357490}">
          <x15:cacheHierarchy aggregatedColumn="7"/>
        </ext>
      </extLst>
    </cacheHierarchy>
    <cacheHierarchy uniqueName="[Measures].[Sum of salary_year_avg]" caption="Sum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Average of salary_year_avg]" caption="Average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Count of skill_id]" caption="Count of skill_id" measure="1" displayFolder="" measureGroup="skills_dim" count="0">
      <extLst>
        <ext xmlns:x15="http://schemas.microsoft.com/office/spreadsheetml/2010/11/main" uri="{B97F6D7D-B522-45F9-BDA1-12C45D357490}">
          <x15:cacheHierarchy aggregatedColumn="21"/>
        </ext>
      </extLst>
    </cacheHierarchy>
    <cacheHierarchy uniqueName="[Measures].[Sum of skill_id 2]" caption="Sum of skill_id 2" measure="1" displayFolder="" measureGroup="skills_job_dim" count="0">
      <extLst>
        <ext xmlns:x15="http://schemas.microsoft.com/office/spreadsheetml/2010/11/main" uri="{B97F6D7D-B522-45F9-BDA1-12C45D357490}">
          <x15:cacheHierarchy aggregatedColumn="25"/>
        </ext>
      </extLst>
    </cacheHierarchy>
    <cacheHierarchy uniqueName="[Measures].[Average of skill_id]" caption="Average of skill_id" measure="1" displayFolder="" measureGroup="skills_job_dim" count="0">
      <extLst>
        <ext xmlns:x15="http://schemas.microsoft.com/office/spreadsheetml/2010/11/main" uri="{B97F6D7D-B522-45F9-BDA1-12C45D357490}">
          <x15:cacheHierarchy aggregatedColumn="25"/>
        </ext>
      </extLst>
    </cacheHierarchy>
    <cacheHierarchy uniqueName="[Measures].[Count of skill_id 2]" caption="Count of skill_id 2" measure="1" displayFolder="" measureGroup="skills_job_dim" count="0">
      <extLst>
        <ext xmlns:x15="http://schemas.microsoft.com/office/spreadsheetml/2010/11/main" uri="{B97F6D7D-B522-45F9-BDA1-12C45D357490}">
          <x15:cacheHierarchy aggregatedColumn="25"/>
        </ext>
      </extLst>
    </cacheHierarchy>
    <cacheHierarchy uniqueName="[Measures].[Distinct Count of job_id]" caption="Distinct Count of job_id" measure="1" displayFolder="" measureGroup="skills_job_dim" count="0">
      <extLst>
        <ext xmlns:x15="http://schemas.microsoft.com/office/spreadsheetml/2010/11/main" uri="{B97F6D7D-B522-45F9-BDA1-12C45D357490}">
          <x15:cacheHierarchy aggregatedColumn="24"/>
        </ext>
      </extLst>
    </cacheHierarchy>
    <cacheHierarchy uniqueName="[Measures].[Distinct Count of skill_id]" caption="Distinct Count of skill_id" measure="1" displayFolder="" measureGroup="skills_job_dim" count="0">
      <extLst>
        <ext xmlns:x15="http://schemas.microsoft.com/office/spreadsheetml/2010/11/main" uri="{B97F6D7D-B522-45F9-BDA1-12C45D357490}">
          <x15:cacheHierarchy aggregatedColumn="25"/>
        </ext>
      </extLst>
    </cacheHierarchy>
    <cacheHierarchy uniqueName="[Measures].[Skill Count]" caption="Skill Count" measure="1" displayFolder="" measureGroup="skills_job_dim" count="0"/>
    <cacheHierarchy uniqueName="[Measures].[Job Count]" caption="Job Count" measure="1" displayFolder="" measureGroup="job_postings_fact" count="0"/>
    <cacheHierarchy uniqueName="[Measures].[Median Salary]" caption="Median Salary" measure="1" displayFolder="" measureGroup="job_postings_fact" count="0"/>
    <cacheHierarchy uniqueName="[Measures].[Skill Per Job]" caption="Skill Per Job" measure="1" displayFolder="" measureGroup="job_postings_fact" count="0"/>
    <cacheHierarchy uniqueName="[Measures].[Median Salary by Skill]" caption="Median Salary by Skill" measure="1" displayFolder="" measureGroup="skills_job_dim" count="0"/>
    <cacheHierarchy uniqueName="[Measures].[__XL_Count company_dim]" caption="__XL_Count company_dim" measure="1" displayFolder="" measureGroup="company_dim" count="0" hidden="1"/>
    <cacheHierarchy uniqueName="[Measures].[__XL_Count job_postings_fact]" caption="__XL_Count job_postings_fact" measure="1" displayFolder="" measureGroup="job_postings_fact" count="0" hidden="1"/>
    <cacheHierarchy uniqueName="[Measures].[__XL_Count skills_dim]" caption="__XL_Count skills_dim" measure="1" displayFolder="" measureGroup="skills_dim" count="0" hidden="1"/>
    <cacheHierarchy uniqueName="[Measures].[__XL_Count skills_job_dim]" caption="__XL_Count skills_job_dim" measure="1" displayFolder="" measureGroup="skills_job_dim" count="0" hidden="1"/>
    <cacheHierarchy uniqueName="[Measures].[__No measures defined]" caption="__No measures defined" measure="1" displayFolder="" count="0" hidden="1"/>
  </cacheHierarchies>
  <kpis count="0"/>
  <dimensions count="5">
    <dimension name="company_dim" uniqueName="[company_dim]" caption="company_dim"/>
    <dimension name="job_postings_fact" uniqueName="[job_postings_fact]" caption="job_postings_fact"/>
    <dimension measure="1" name="Measures" uniqueName="[Measures]" caption="Measures"/>
    <dimension name="skills_dim" uniqueName="[skills_dim]" caption="skills_dim"/>
    <dimension name="skills_job_dim" uniqueName="[skills_job_dim]" caption="skills_job_dim"/>
  </dimensions>
  <measureGroups count="4">
    <measureGroup name="company_dim" caption="company_dim"/>
    <measureGroup name="job_postings_fact" caption="job_postings_fact"/>
    <measureGroup name="skills_dim" caption="skills_dim"/>
    <measureGroup name="skills_job_dim" caption="skills_job_dim"/>
  </measureGroups>
  <maps count="8">
    <map measureGroup="0" dimension="0"/>
    <map measureGroup="1" dimension="0"/>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0.745945949071" createdVersion="8" refreshedVersion="8" minRefreshableVersion="3" recordCount="0" supportSubquery="1" supportAdvancedDrill="1" xr:uid="{A2610C8A-CD99-4FDD-91C1-CE7EF0D88D6B}">
  <cacheSource type="external" connectionId="5"/>
  <cacheFields count="4">
    <cacheField name="[Measures].[Median Salary by Skill]" caption="Median Salary by Skill" numFmtId="0" hierarchy="45" level="32767"/>
    <cacheField name="[skills_dim].[skills].[skills]" caption="skills" numFmtId="0" hierarchy="22" level="1">
      <sharedItems count="10">
        <s v="excel"/>
        <s v="power bi"/>
        <s v="powerpoint"/>
        <s v="python"/>
        <s v="r"/>
        <s v="sap"/>
        <s v="sas"/>
        <s v="sql"/>
        <s v="tableau"/>
        <s v="word"/>
      </sharedItems>
    </cacheField>
    <cacheField name="[Measures].[Count of job_id 2]" caption="Count of job_id 2" numFmtId="0" hierarchy="30" level="32767"/>
    <cacheField name="[job_postings_fact].[job_title_short].[job_title_short]" caption="job_title_short" numFmtId="0" hierarchy="7" level="1">
      <sharedItems containsSemiMixedTypes="0" containsNonDate="0" containsString="0"/>
    </cacheField>
  </cacheFields>
  <cacheHierarchies count="51">
    <cacheHierarchy uniqueName="[company_dim].[company_id]" caption="company_id" attribute="1" defaultMemberUniqueName="[company_dim].[company_id].[All]" allUniqueName="[company_dim].[company_id].[All]" dimensionUniqueName="[company_dim]" displayFolder="" count="2" memberValueDatatype="5" unbalanced="0"/>
    <cacheHierarchy uniqueName="[company_dim].[name]" caption="name" attribute="1" defaultMemberUniqueName="[company_dim].[name].[All]" allUniqueName="[company_dim].[name].[All]" dimensionUniqueName="[company_dim]" displayFolder="" count="2" memberValueDatatype="130" unbalanced="0"/>
    <cacheHierarchy uniqueName="[company_dim].[link]" caption="link" attribute="1" defaultMemberUniqueName="[company_dim].[link].[All]" allUniqueName="[company_dim].[link].[All]" dimensionUniqueName="[company_dim]" displayFolder="" count="2" memberValueDatatype="130" unbalanced="0"/>
    <cacheHierarchy uniqueName="[company_dim].[link_google]" caption="link_google" attribute="1" defaultMemberUniqueName="[company_dim].[link_google].[All]" allUniqueName="[company_dim].[link_google].[All]" dimensionUniqueName="[company_dim]" displayFolder="" count="2" memberValueDatatype="130" unbalanced="0"/>
    <cacheHierarchy uniqueName="[company_dim].[thumbnail]" caption="thumbnail" attribute="1" defaultMemberUniqueName="[company_dim].[thumbnail].[All]" allUniqueName="[company_dim].[thumbnail].[All]" dimensionUniqueName="[company_dim]" displayFolder="" count="2" memberValueDatatype="130" unbalanced="0"/>
    <cacheHierarchy uniqueName="[job_postings_fact].[job_id]" caption="job_id" attribute="1" defaultMemberUniqueName="[job_postings_fact].[job_id].[All]" allUniqueName="[job_postings_fact].[job_id].[All]" dimensionUniqueName="[job_postings_fact]" displayFolder="" count="2" memberValueDatatype="5" unbalanced="0"/>
    <cacheHierarchy uniqueName="[job_postings_fact].[company_id]" caption="company_id" attribute="1" defaultMemberUniqueName="[job_postings_fact].[company_id].[All]" allUniqueName="[job_postings_fact].[company_id].[All]" dimensionUniqueName="[job_postings_fact]" displayFolder="" count="2" memberValueDatatype="5" unbalanced="0"/>
    <cacheHierarchy uniqueName="[job_postings_fact].[job_title_short]" caption="job_title_short" attribute="1" defaultMemberUniqueName="[job_postings_fact].[job_title_short].[All]" allUniqueName="[job_postings_fact].[job_title_short].[All]" dimensionUniqueName="[job_postings_fact]" displayFolder="" count="2" memberValueDatatype="130" unbalanced="0">
      <fieldsUsage count="2">
        <fieldUsage x="-1"/>
        <fieldUsage x="3"/>
      </fieldsUsage>
    </cacheHierarchy>
    <cacheHierarchy uniqueName="[job_postings_fact].[job_title]" caption="job_title" attribute="1" defaultMemberUniqueName="[job_postings_fact].[job_title].[All]" allUniqueName="[job_postings_fact].[job_title].[All]" dimensionUniqueName="[job_postings_fact]" displayFolder="" count="2" memberValueDatatype="130" unbalanced="0"/>
    <cacheHierarchy uniqueName="[job_postings_fact].[job_location]" caption="job_location" attribute="1" defaultMemberUniqueName="[job_postings_fact].[job_location].[All]" allUniqueName="[job_postings_fact].[job_location].[All]" dimensionUniqueName="[job_postings_fact]" displayFolder="" count="2" memberValueDatatype="130" unbalanced="0"/>
    <cacheHierarchy uniqueName="[job_postings_fact].[job_via]" caption="job_via" attribute="1" defaultMemberUniqueName="[job_postings_fact].[job_via].[All]" allUniqueName="[job_postings_fact].[job_via].[All]" dimensionUniqueName="[job_postings_fact]" displayFolder="" count="2" memberValueDatatype="130" unbalanced="0"/>
    <cacheHierarchy uniqueName="[job_postings_fact].[job_schedule_type]" caption="job_schedule_type" attribute="1" defaultMemberUniqueName="[job_postings_fact].[job_schedule_type].[All]" allUniqueName="[job_postings_fact].[job_schedule_type].[All]" dimensionUniqueName="[job_postings_fact]" displayFolder="" count="2" memberValueDatatype="130" unbalanced="0"/>
    <cacheHierarchy uniqueName="[job_postings_fact].[job_work_from_home]" caption="job_work_from_home" attribute="1" defaultMemberUniqueName="[job_postings_fact].[job_work_from_home].[All]" allUniqueName="[job_postings_fact].[job_work_from_home].[All]" dimensionUniqueName="[job_postings_fact]" displayFolder="" count="2" memberValueDatatype="5" unbalanced="0"/>
    <cacheHierarchy uniqueName="[job_postings_fact].[search_location]" caption="search_location" attribute="1" defaultMemberUniqueName="[job_postings_fact].[search_location].[All]" allUniqueName="[job_postings_fact].[search_location].[All]" dimensionUniqueName="[job_postings_fact]" displayFolder="" count="2" memberValueDatatype="130" unbalanced="0"/>
    <cacheHierarchy uniqueName="[job_postings_fact].[job_posted_date]" caption="job_posted_date" attribute="1" time="1" defaultMemberUniqueName="[job_postings_fact].[job_posted_date].[All]" allUniqueName="[job_postings_fact].[job_posted_date].[All]" dimensionUniqueName="[job_postings_fact]" displayFolder="" count="2" memberValueDatatype="7" unbalanced="0"/>
    <cacheHierarchy uniqueName="[job_postings_fact].[job_no_degree_mention]" caption="job_no_degree_mention" attribute="1" defaultMemberUniqueName="[job_postings_fact].[job_no_degree_mention].[All]" allUniqueName="[job_postings_fact].[job_no_degree_mention].[All]" dimensionUniqueName="[job_postings_fact]" displayFolder="" count="2" memberValueDatatype="5" unbalanced="0"/>
    <cacheHierarchy uniqueName="[job_postings_fact].[job_health_insurance]" caption="job_health_insurance" attribute="1" defaultMemberUniqueName="[job_postings_fact].[job_health_insurance].[All]" allUniqueName="[job_postings_fact].[job_health_insurance].[All]" dimensionUniqueName="[job_postings_fact]" displayFolder="" count="2" memberValueDatatype="5" unbalanced="0"/>
    <cacheHierarchy uniqueName="[job_postings_fact].[job_country]" caption="job_country" attribute="1" defaultMemberUniqueName="[job_postings_fact].[job_country].[All]" allUniqueName="[job_postings_fact].[job_country].[All]" dimensionUniqueName="[job_postings_fact]" displayFolder="" count="2" memberValueDatatype="130" unbalanced="0"/>
    <cacheHierarchy uniqueName="[job_postings_fact].[salary_rate]" caption="salary_rate" attribute="1" defaultMemberUniqueName="[job_postings_fact].[salary_rate].[All]" allUniqueName="[job_postings_fact].[salary_rate].[All]" dimensionUniqueName="[job_postings_fact]" displayFolder="" count="2" memberValueDatatype="130" unbalanced="0"/>
    <cacheHierarchy uniqueName="[job_postings_fact].[salary_year_avg]" caption="salary_year_avg" attribute="1" defaultMemberUniqueName="[job_postings_fact].[salary_year_avg].[All]" allUniqueName="[job_postings_fact].[salary_year_avg].[All]" dimensionUniqueName="[job_postings_fact]" displayFolder="" count="2" memberValueDatatype="5" unbalanced="0"/>
    <cacheHierarchy uniqueName="[job_postings_fact].[salary_hour_avg]" caption="salary_hour_avg" attribute="1" defaultMemberUniqueName="[job_postings_fact].[salary_hour_avg].[All]" allUniqueName="[job_postings_fact].[salary_hour_avg].[All]" dimensionUniqueName="[job_postings_fact]" displayFolder="" count="2" memberValueDatatype="5" unbalanced="0"/>
    <cacheHierarchy uniqueName="[skills_dim].[skill_id]" caption="skill_id" attribute="1" defaultMemberUniqueName="[skills_dim].[skill_id].[All]" allUniqueName="[skills_dim].[skill_id].[All]" dimensionUniqueName="[skills_dim]" displayFolder="" count="2" memberValueDatatype="5" unbalanced="0"/>
    <cacheHierarchy uniqueName="[skills_dim].[skills]" caption="skills" attribute="1" defaultMemberUniqueName="[skills_dim].[skills].[All]" allUniqueName="[skills_dim].[skills].[All]" dimensionUniqueName="[skills_dim]" displayFolder="" count="2" memberValueDatatype="130" unbalanced="0">
      <fieldsUsage count="2">
        <fieldUsage x="-1"/>
        <fieldUsage x="1"/>
      </fieldsUsage>
    </cacheHierarchy>
    <cacheHierarchy uniqueName="[skills_dim].[type]" caption="type" attribute="1" defaultMemberUniqueName="[skills_dim].[type].[All]" allUniqueName="[skills_dim].[type].[All]" dimensionUniqueName="[skills_dim]" displayFolder="" count="2" memberValueDatatype="130" unbalanced="0"/>
    <cacheHierarchy uniqueName="[skills_job_dim].[job_id]" caption="job_id" attribute="1" defaultMemberUniqueName="[skills_job_dim].[job_id].[All]" allUniqueName="[skills_job_dim].[job_id].[All]" dimensionUniqueName="[skills_job_dim]" displayFolder="" count="2" memberValueDatatype="5" unbalanced="0"/>
    <cacheHierarchy uniqueName="[skills_job_dim].[skill_id]" caption="skill_id" attribute="1" defaultMemberUniqueName="[skills_job_dim].[skill_id].[All]" allUniqueName="[skills_job_dim].[skill_id].[All]" dimensionUniqueName="[skills_job_dim]" displayFolder="" count="2" memberValueDatatype="5" unbalanced="0"/>
    <cacheHierarchy uniqueName="[Measures].[Count of skills]" caption="Count of skills" measure="1" displayFolder="" measureGroup="skills_dim" count="0">
      <extLst>
        <ext xmlns:x15="http://schemas.microsoft.com/office/spreadsheetml/2010/11/main" uri="{B97F6D7D-B522-45F9-BDA1-12C45D357490}">
          <x15:cacheHierarchy aggregatedColumn="22"/>
        </ext>
      </extLst>
    </cacheHierarchy>
    <cacheHierarchy uniqueName="[Measures].[Sum of job_id]" caption="Sum of job_id" measure="1" displayFolder="" measureGroup="job_postings_fact" count="0">
      <extLst>
        <ext xmlns:x15="http://schemas.microsoft.com/office/spreadsheetml/2010/11/main" uri="{B97F6D7D-B522-45F9-BDA1-12C45D357490}">
          <x15:cacheHierarchy aggregatedColumn="5"/>
        </ext>
      </extLst>
    </cacheHierarchy>
    <cacheHierarchy uniqueName="[Measures].[Count of job_id]" caption="Count of job_id" measure="1" displayFolder="" measureGroup="job_postings_fact" count="0">
      <extLst>
        <ext xmlns:x15="http://schemas.microsoft.com/office/spreadsheetml/2010/11/main" uri="{B97F6D7D-B522-45F9-BDA1-12C45D357490}">
          <x15:cacheHierarchy aggregatedColumn="5"/>
        </ext>
      </extLst>
    </cacheHierarchy>
    <cacheHierarchy uniqueName="[Measures].[Sum of job_id 2]" caption="Sum of job_id 2" measure="1" displayFolder="" measureGroup="skills_job_dim" count="0">
      <extLst>
        <ext xmlns:x15="http://schemas.microsoft.com/office/spreadsheetml/2010/11/main" uri="{B97F6D7D-B522-45F9-BDA1-12C45D357490}">
          <x15:cacheHierarchy aggregatedColumn="24"/>
        </ext>
      </extLst>
    </cacheHierarchy>
    <cacheHierarchy uniqueName="[Measures].[Count of job_id 2]" caption="Count of job_id 2" measure="1" displayFolder="" measureGroup="skills_job_dim" count="0" oneField="1">
      <fieldsUsage count="1">
        <fieldUsage x="2"/>
      </fieldsUsage>
      <extLst>
        <ext xmlns:x15="http://schemas.microsoft.com/office/spreadsheetml/2010/11/main" uri="{B97F6D7D-B522-45F9-BDA1-12C45D357490}">
          <x15:cacheHierarchy aggregatedColumn="24"/>
        </ext>
      </extLst>
    </cacheHierarchy>
    <cacheHierarchy uniqueName="[Measures].[Sum of skill_id]" caption="Sum of skill_id" measure="1" displayFolder="" measureGroup="skills_dim" count="0">
      <extLst>
        <ext xmlns:x15="http://schemas.microsoft.com/office/spreadsheetml/2010/11/main" uri="{B97F6D7D-B522-45F9-BDA1-12C45D357490}">
          <x15:cacheHierarchy aggregatedColumn="21"/>
        </ext>
      </extLst>
    </cacheHierarchy>
    <cacheHierarchy uniqueName="[Measures].[Count of job_title_short]" caption="Count of job_title_short" measure="1" displayFolder="" measureGroup="job_postings_fact" count="0">
      <extLst>
        <ext xmlns:x15="http://schemas.microsoft.com/office/spreadsheetml/2010/11/main" uri="{B97F6D7D-B522-45F9-BDA1-12C45D357490}">
          <x15:cacheHierarchy aggregatedColumn="7"/>
        </ext>
      </extLst>
    </cacheHierarchy>
    <cacheHierarchy uniqueName="[Measures].[Sum of salary_year_avg]" caption="Sum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Average of salary_year_avg]" caption="Average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Count of skill_id]" caption="Count of skill_id" measure="1" displayFolder="" measureGroup="skills_dim" count="0">
      <extLst>
        <ext xmlns:x15="http://schemas.microsoft.com/office/spreadsheetml/2010/11/main" uri="{B97F6D7D-B522-45F9-BDA1-12C45D357490}">
          <x15:cacheHierarchy aggregatedColumn="21"/>
        </ext>
      </extLst>
    </cacheHierarchy>
    <cacheHierarchy uniqueName="[Measures].[Sum of skill_id 2]" caption="Sum of skill_id 2" measure="1" displayFolder="" measureGroup="skills_job_dim" count="0">
      <extLst>
        <ext xmlns:x15="http://schemas.microsoft.com/office/spreadsheetml/2010/11/main" uri="{B97F6D7D-B522-45F9-BDA1-12C45D357490}">
          <x15:cacheHierarchy aggregatedColumn="25"/>
        </ext>
      </extLst>
    </cacheHierarchy>
    <cacheHierarchy uniqueName="[Measures].[Average of skill_id]" caption="Average of skill_id" measure="1" displayFolder="" measureGroup="skills_job_dim" count="0">
      <extLst>
        <ext xmlns:x15="http://schemas.microsoft.com/office/spreadsheetml/2010/11/main" uri="{B97F6D7D-B522-45F9-BDA1-12C45D357490}">
          <x15:cacheHierarchy aggregatedColumn="25"/>
        </ext>
      </extLst>
    </cacheHierarchy>
    <cacheHierarchy uniqueName="[Measures].[Count of skill_id 2]" caption="Count of skill_id 2" measure="1" displayFolder="" measureGroup="skills_job_dim" count="0">
      <extLst>
        <ext xmlns:x15="http://schemas.microsoft.com/office/spreadsheetml/2010/11/main" uri="{B97F6D7D-B522-45F9-BDA1-12C45D357490}">
          <x15:cacheHierarchy aggregatedColumn="25"/>
        </ext>
      </extLst>
    </cacheHierarchy>
    <cacheHierarchy uniqueName="[Measures].[Distinct Count of job_id]" caption="Distinct Count of job_id" measure="1" displayFolder="" measureGroup="skills_job_dim" count="0">
      <extLst>
        <ext xmlns:x15="http://schemas.microsoft.com/office/spreadsheetml/2010/11/main" uri="{B97F6D7D-B522-45F9-BDA1-12C45D357490}">
          <x15:cacheHierarchy aggregatedColumn="24"/>
        </ext>
      </extLst>
    </cacheHierarchy>
    <cacheHierarchy uniqueName="[Measures].[Distinct Count of skill_id]" caption="Distinct Count of skill_id" measure="1" displayFolder="" measureGroup="skills_job_dim" count="0">
      <extLst>
        <ext xmlns:x15="http://schemas.microsoft.com/office/spreadsheetml/2010/11/main" uri="{B97F6D7D-B522-45F9-BDA1-12C45D357490}">
          <x15:cacheHierarchy aggregatedColumn="25"/>
        </ext>
      </extLst>
    </cacheHierarchy>
    <cacheHierarchy uniqueName="[Measures].[Skill Count]" caption="Skill Count" measure="1" displayFolder="" measureGroup="skills_job_dim" count="0"/>
    <cacheHierarchy uniqueName="[Measures].[Job Count]" caption="Job Count" measure="1" displayFolder="" measureGroup="job_postings_fact" count="0"/>
    <cacheHierarchy uniqueName="[Measures].[Median Salary]" caption="Median Salary" measure="1" displayFolder="" measureGroup="job_postings_fact" count="0"/>
    <cacheHierarchy uniqueName="[Measures].[Skill Per Job]" caption="Skill Per Job" measure="1" displayFolder="" measureGroup="job_postings_fact" count="0"/>
    <cacheHierarchy uniqueName="[Measures].[Median Salary by Skill]" caption="Median Salary by Skill" measure="1" displayFolder="" measureGroup="skills_job_dim" count="0" oneField="1">
      <fieldsUsage count="1">
        <fieldUsage x="0"/>
      </fieldsUsage>
    </cacheHierarchy>
    <cacheHierarchy uniqueName="[Measures].[__XL_Count company_dim]" caption="__XL_Count company_dim" measure="1" displayFolder="" measureGroup="company_dim" count="0" hidden="1"/>
    <cacheHierarchy uniqueName="[Measures].[__XL_Count job_postings_fact]" caption="__XL_Count job_postings_fact" measure="1" displayFolder="" measureGroup="job_postings_fact" count="0" hidden="1"/>
    <cacheHierarchy uniqueName="[Measures].[__XL_Count skills_dim]" caption="__XL_Count skills_dim" measure="1" displayFolder="" measureGroup="skills_dim" count="0" hidden="1"/>
    <cacheHierarchy uniqueName="[Measures].[__XL_Count skills_job_dim]" caption="__XL_Count skills_job_dim" measure="1" displayFolder="" measureGroup="skills_job_dim" count="0" hidden="1"/>
    <cacheHierarchy uniqueName="[Measures].[__No measures defined]" caption="__No measures defined" measure="1" displayFolder="" count="0" hidden="1"/>
  </cacheHierarchies>
  <kpis count="0"/>
  <dimensions count="5">
    <dimension name="company_dim" uniqueName="[company_dim]" caption="company_dim"/>
    <dimension name="job_postings_fact" uniqueName="[job_postings_fact]" caption="job_postings_fact"/>
    <dimension measure="1" name="Measures" uniqueName="[Measures]" caption="Measures"/>
    <dimension name="skills_dim" uniqueName="[skills_dim]" caption="skills_dim"/>
    <dimension name="skills_job_dim" uniqueName="[skills_job_dim]" caption="skills_job_dim"/>
  </dimensions>
  <measureGroups count="4">
    <measureGroup name="company_dim" caption="company_dim"/>
    <measureGroup name="job_postings_fact" caption="job_postings_fact"/>
    <measureGroup name="skills_dim" caption="skills_dim"/>
    <measureGroup name="skills_job_dim" caption="skills_job_dim"/>
  </measureGroups>
  <maps count="8">
    <map measureGroup="0" dimension="0"/>
    <map measureGroup="1" dimension="0"/>
    <map measureGroup="1" dimension="1"/>
    <map measureGroup="2" dimension="3"/>
    <map measureGroup="3" dimension="0"/>
    <map measureGroup="3" dimension="1"/>
    <map measureGroup="3" dimension="3"/>
    <map measureGroup="3" dimension="4"/>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0.739181481484" createdVersion="3" refreshedVersion="8" minRefreshableVersion="3" recordCount="0" supportSubquery="1" supportAdvancedDrill="1" xr:uid="{C23E6A0D-6979-4F8B-BD1D-6045C154F8B4}">
  <cacheSource type="external" connectionId="5">
    <extLst>
      <ext xmlns:x14="http://schemas.microsoft.com/office/spreadsheetml/2009/9/main" uri="{F057638F-6D5F-4e77-A914-E7F072B9BCA8}">
        <x14:sourceConnection name="ThisWorkbookDataModel"/>
      </ext>
    </extLst>
  </cacheSource>
  <cacheFields count="0"/>
  <cacheHierarchies count="51">
    <cacheHierarchy uniqueName="[company_dim].[company_id]" caption="company_id" attribute="1" defaultMemberUniqueName="[company_dim].[company_id].[All]" allUniqueName="[company_dim].[company_id].[All]" dimensionUniqueName="[company_dim]" displayFolder="" count="0" memberValueDatatype="5" unbalanced="0"/>
    <cacheHierarchy uniqueName="[company_dim].[name]" caption="name" attribute="1" defaultMemberUniqueName="[company_dim].[name].[All]" allUniqueName="[company_dim].[name].[All]" dimensionUniqueName="[company_dim]" displayFolder="" count="0" memberValueDatatype="130" unbalanced="0"/>
    <cacheHierarchy uniqueName="[company_dim].[link]" caption="link" attribute="1" defaultMemberUniqueName="[company_dim].[link].[All]" allUniqueName="[company_dim].[link].[All]" dimensionUniqueName="[company_dim]" displayFolder="" count="0" memberValueDatatype="130" unbalanced="0"/>
    <cacheHierarchy uniqueName="[company_dim].[link_google]" caption="link_google" attribute="1" defaultMemberUniqueName="[company_dim].[link_google].[All]" allUniqueName="[company_dim].[link_google].[All]" dimensionUniqueName="[company_dim]" displayFolder="" count="0" memberValueDatatype="130" unbalanced="0"/>
    <cacheHierarchy uniqueName="[company_dim].[thumbnail]" caption="thumbnail" attribute="1" defaultMemberUniqueName="[company_dim].[thumbnail].[All]" allUniqueName="[company_dim].[thumbnail].[All]" dimensionUniqueName="[company_dim]" displayFolder="" count="0" memberValueDatatype="130" unbalanced="0"/>
    <cacheHierarchy uniqueName="[job_postings_fact].[job_id]" caption="job_id" attribute="1" defaultMemberUniqueName="[job_postings_fact].[job_id].[All]" allUniqueName="[job_postings_fact].[job_id].[All]" dimensionUniqueName="[job_postings_fact]" displayFolder="" count="0" memberValueDatatype="5" unbalanced="0"/>
    <cacheHierarchy uniqueName="[job_postings_fact].[company_id]" caption="company_id" attribute="1" defaultMemberUniqueName="[job_postings_fact].[company_id].[All]" allUniqueName="[job_postings_fact].[company_id].[All]" dimensionUniqueName="[job_postings_fact]" displayFolder="" count="0" memberValueDatatype="5" unbalanced="0"/>
    <cacheHierarchy uniqueName="[job_postings_fact].[job_title_short]" caption="job_title_short" attribute="1" defaultMemberUniqueName="[job_postings_fact].[job_title_short].[All]" allUniqueName="[job_postings_fact].[job_title_short].[All]" dimensionUniqueName="[job_postings_fact]" displayFolder="" count="2" memberValueDatatype="130" unbalanced="0"/>
    <cacheHierarchy uniqueName="[job_postings_fact].[job_title]" caption="job_title" attribute="1" defaultMemberUniqueName="[job_postings_fact].[job_title].[All]" allUniqueName="[job_postings_fact].[job_title].[All]" dimensionUniqueName="[job_postings_fact]" displayFolder="" count="0" memberValueDatatype="130" unbalanced="0"/>
    <cacheHierarchy uniqueName="[job_postings_fact].[job_location]" caption="job_location" attribute="1" defaultMemberUniqueName="[job_postings_fact].[job_location].[All]" allUniqueName="[job_postings_fact].[job_location].[All]" dimensionUniqueName="[job_postings_fact]" displayFolder="" count="0" memberValueDatatype="130" unbalanced="0"/>
    <cacheHierarchy uniqueName="[job_postings_fact].[job_via]" caption="job_via" attribute="1" defaultMemberUniqueName="[job_postings_fact].[job_via].[All]" allUniqueName="[job_postings_fact].[job_via].[All]" dimensionUniqueName="[job_postings_fact]" displayFolder="" count="0" memberValueDatatype="130" unbalanced="0"/>
    <cacheHierarchy uniqueName="[job_postings_fact].[job_schedule_type]" caption="job_schedule_type" attribute="1" defaultMemberUniqueName="[job_postings_fact].[job_schedule_type].[All]" allUniqueName="[job_postings_fact].[job_schedule_type].[All]" dimensionUniqueName="[job_postings_fact]" displayFolder="" count="0" memberValueDatatype="130" unbalanced="0"/>
    <cacheHierarchy uniqueName="[job_postings_fact].[job_work_from_home]" caption="job_work_from_home" attribute="1" defaultMemberUniqueName="[job_postings_fact].[job_work_from_home].[All]" allUniqueName="[job_postings_fact].[job_work_from_home].[All]" dimensionUniqueName="[job_postings_fact]" displayFolder="" count="0" memberValueDatatype="5" unbalanced="0"/>
    <cacheHierarchy uniqueName="[job_postings_fact].[search_location]" caption="search_location" attribute="1" defaultMemberUniqueName="[job_postings_fact].[search_location].[All]" allUniqueName="[job_postings_fact].[search_location].[All]" dimensionUniqueName="[job_postings_fact]" displayFolder="" count="0" memberValueDatatype="130" unbalanced="0"/>
    <cacheHierarchy uniqueName="[job_postings_fact].[job_posted_date]" caption="job_posted_date" attribute="1" time="1" defaultMemberUniqueName="[job_postings_fact].[job_posted_date].[All]" allUniqueName="[job_postings_fact].[job_posted_date].[All]" dimensionUniqueName="[job_postings_fact]" displayFolder="" count="0" memberValueDatatype="7" unbalanced="0"/>
    <cacheHierarchy uniqueName="[job_postings_fact].[job_no_degree_mention]" caption="job_no_degree_mention" attribute="1" defaultMemberUniqueName="[job_postings_fact].[job_no_degree_mention].[All]" allUniqueName="[job_postings_fact].[job_no_degree_mention].[All]" dimensionUniqueName="[job_postings_fact]" displayFolder="" count="0" memberValueDatatype="5" unbalanced="0"/>
    <cacheHierarchy uniqueName="[job_postings_fact].[job_health_insurance]" caption="job_health_insurance" attribute="1" defaultMemberUniqueName="[job_postings_fact].[job_health_insurance].[All]" allUniqueName="[job_postings_fact].[job_health_insurance].[All]" dimensionUniqueName="[job_postings_fact]" displayFolder="" count="0" memberValueDatatype="5" unbalanced="0"/>
    <cacheHierarchy uniqueName="[job_postings_fact].[job_country]" caption="job_country" attribute="1" defaultMemberUniqueName="[job_postings_fact].[job_country].[All]" allUniqueName="[job_postings_fact].[job_country].[All]" dimensionUniqueName="[job_postings_fact]" displayFolder="" count="0" memberValueDatatype="130" unbalanced="0"/>
    <cacheHierarchy uniqueName="[job_postings_fact].[salary_rate]" caption="salary_rate" attribute="1" defaultMemberUniqueName="[job_postings_fact].[salary_rate].[All]" allUniqueName="[job_postings_fact].[salary_rate].[All]" dimensionUniqueName="[job_postings_fact]" displayFolder="" count="0" memberValueDatatype="130" unbalanced="0"/>
    <cacheHierarchy uniqueName="[job_postings_fact].[salary_year_avg]" caption="salary_year_avg" attribute="1" defaultMemberUniqueName="[job_postings_fact].[salary_year_avg].[All]" allUniqueName="[job_postings_fact].[salary_year_avg].[All]" dimensionUniqueName="[job_postings_fact]" displayFolder="" count="0" memberValueDatatype="5" unbalanced="0"/>
    <cacheHierarchy uniqueName="[job_postings_fact].[salary_hour_avg]" caption="salary_hour_avg" attribute="1" defaultMemberUniqueName="[job_postings_fact].[salary_hour_avg].[All]" allUniqueName="[job_postings_fact].[salary_hour_avg].[All]" dimensionUniqueName="[job_postings_fact]" displayFolder="" count="0" memberValueDatatype="5" unbalanced="0"/>
    <cacheHierarchy uniqueName="[skills_dim].[skill_id]" caption="skill_id" attribute="1" defaultMemberUniqueName="[skills_dim].[skill_id].[All]" allUniqueName="[skills_dim].[skill_id].[All]" dimensionUniqueName="[skills_dim]" displayFolder="" count="0" memberValueDatatype="5" unbalanced="0"/>
    <cacheHierarchy uniqueName="[skills_dim].[skills]" caption="skills" attribute="1" defaultMemberUniqueName="[skills_dim].[skills].[All]" allUniqueName="[skills_dim].[skills].[All]" dimensionUniqueName="[skills_dim]" displayFolder="" count="0" memberValueDatatype="130" unbalanced="0"/>
    <cacheHierarchy uniqueName="[skills_dim].[type]" caption="type" attribute="1" defaultMemberUniqueName="[skills_dim].[type].[All]" allUniqueName="[skills_dim].[type].[All]" dimensionUniqueName="[skills_dim]" displayFolder="" count="0" memberValueDatatype="130" unbalanced="0"/>
    <cacheHierarchy uniqueName="[skills_job_dim].[job_id]" caption="job_id" attribute="1" defaultMemberUniqueName="[skills_job_dim].[job_id].[All]" allUniqueName="[skills_job_dim].[job_id].[All]" dimensionUniqueName="[skills_job_dim]" displayFolder="" count="0" memberValueDatatype="5" unbalanced="0"/>
    <cacheHierarchy uniqueName="[skills_job_dim].[skill_id]" caption="skill_id" attribute="1" defaultMemberUniqueName="[skills_job_dim].[skill_id].[All]" allUniqueName="[skills_job_dim].[skill_id].[All]" dimensionUniqueName="[skills_job_dim]" displayFolder="" count="0" memberValueDatatype="5" unbalanced="0"/>
    <cacheHierarchy uniqueName="[Measures].[Count of skills]" caption="Count of skills" measure="1" displayFolder="" measureGroup="skills_dim" count="0">
      <extLst>
        <ext xmlns:x15="http://schemas.microsoft.com/office/spreadsheetml/2010/11/main" uri="{B97F6D7D-B522-45F9-BDA1-12C45D357490}">
          <x15:cacheHierarchy aggregatedColumn="22"/>
        </ext>
      </extLst>
    </cacheHierarchy>
    <cacheHierarchy uniqueName="[Measures].[Sum of job_id]" caption="Sum of job_id" measure="1" displayFolder="" measureGroup="job_postings_fact" count="0">
      <extLst>
        <ext xmlns:x15="http://schemas.microsoft.com/office/spreadsheetml/2010/11/main" uri="{B97F6D7D-B522-45F9-BDA1-12C45D357490}">
          <x15:cacheHierarchy aggregatedColumn="5"/>
        </ext>
      </extLst>
    </cacheHierarchy>
    <cacheHierarchy uniqueName="[Measures].[Count of job_id]" caption="Count of job_id" measure="1" displayFolder="" measureGroup="job_postings_fact" count="0">
      <extLst>
        <ext xmlns:x15="http://schemas.microsoft.com/office/spreadsheetml/2010/11/main" uri="{B97F6D7D-B522-45F9-BDA1-12C45D357490}">
          <x15:cacheHierarchy aggregatedColumn="5"/>
        </ext>
      </extLst>
    </cacheHierarchy>
    <cacheHierarchy uniqueName="[Measures].[Sum of job_id 2]" caption="Sum of job_id 2" measure="1" displayFolder="" measureGroup="skills_job_dim" count="0">
      <extLst>
        <ext xmlns:x15="http://schemas.microsoft.com/office/spreadsheetml/2010/11/main" uri="{B97F6D7D-B522-45F9-BDA1-12C45D357490}">
          <x15:cacheHierarchy aggregatedColumn="24"/>
        </ext>
      </extLst>
    </cacheHierarchy>
    <cacheHierarchy uniqueName="[Measures].[Count of job_id 2]" caption="Count of job_id 2" measure="1" displayFolder="" measureGroup="skills_job_dim" count="0">
      <extLst>
        <ext xmlns:x15="http://schemas.microsoft.com/office/spreadsheetml/2010/11/main" uri="{B97F6D7D-B522-45F9-BDA1-12C45D357490}">
          <x15:cacheHierarchy aggregatedColumn="24"/>
        </ext>
      </extLst>
    </cacheHierarchy>
    <cacheHierarchy uniqueName="[Measures].[Sum of skill_id]" caption="Sum of skill_id" measure="1" displayFolder="" measureGroup="skills_dim" count="0">
      <extLst>
        <ext xmlns:x15="http://schemas.microsoft.com/office/spreadsheetml/2010/11/main" uri="{B97F6D7D-B522-45F9-BDA1-12C45D357490}">
          <x15:cacheHierarchy aggregatedColumn="21"/>
        </ext>
      </extLst>
    </cacheHierarchy>
    <cacheHierarchy uniqueName="[Measures].[Count of job_title_short]" caption="Count of job_title_short" measure="1" displayFolder="" measureGroup="job_postings_fact" count="0">
      <extLst>
        <ext xmlns:x15="http://schemas.microsoft.com/office/spreadsheetml/2010/11/main" uri="{B97F6D7D-B522-45F9-BDA1-12C45D357490}">
          <x15:cacheHierarchy aggregatedColumn="7"/>
        </ext>
      </extLst>
    </cacheHierarchy>
    <cacheHierarchy uniqueName="[Measures].[Sum of salary_year_avg]" caption="Sum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Average of salary_year_avg]" caption="Average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Count of skill_id]" caption="Count of skill_id" measure="1" displayFolder="" measureGroup="skills_dim" count="0">
      <extLst>
        <ext xmlns:x15="http://schemas.microsoft.com/office/spreadsheetml/2010/11/main" uri="{B97F6D7D-B522-45F9-BDA1-12C45D357490}">
          <x15:cacheHierarchy aggregatedColumn="21"/>
        </ext>
      </extLst>
    </cacheHierarchy>
    <cacheHierarchy uniqueName="[Measures].[Sum of skill_id 2]" caption="Sum of skill_id 2" measure="1" displayFolder="" measureGroup="skills_job_dim" count="0">
      <extLst>
        <ext xmlns:x15="http://schemas.microsoft.com/office/spreadsheetml/2010/11/main" uri="{B97F6D7D-B522-45F9-BDA1-12C45D357490}">
          <x15:cacheHierarchy aggregatedColumn="25"/>
        </ext>
      </extLst>
    </cacheHierarchy>
    <cacheHierarchy uniqueName="[Measures].[Average of skill_id]" caption="Average of skill_id" measure="1" displayFolder="" measureGroup="skills_job_dim" count="0">
      <extLst>
        <ext xmlns:x15="http://schemas.microsoft.com/office/spreadsheetml/2010/11/main" uri="{B97F6D7D-B522-45F9-BDA1-12C45D357490}">
          <x15:cacheHierarchy aggregatedColumn="25"/>
        </ext>
      </extLst>
    </cacheHierarchy>
    <cacheHierarchy uniqueName="[Measures].[Count of skill_id 2]" caption="Count of skill_id 2" measure="1" displayFolder="" measureGroup="skills_job_dim" count="0">
      <extLst>
        <ext xmlns:x15="http://schemas.microsoft.com/office/spreadsheetml/2010/11/main" uri="{B97F6D7D-B522-45F9-BDA1-12C45D357490}">
          <x15:cacheHierarchy aggregatedColumn="25"/>
        </ext>
      </extLst>
    </cacheHierarchy>
    <cacheHierarchy uniqueName="[Measures].[Distinct Count of job_id]" caption="Distinct Count of job_id" measure="1" displayFolder="" measureGroup="skills_job_dim" count="0">
      <extLst>
        <ext xmlns:x15="http://schemas.microsoft.com/office/spreadsheetml/2010/11/main" uri="{B97F6D7D-B522-45F9-BDA1-12C45D357490}">
          <x15:cacheHierarchy aggregatedColumn="24"/>
        </ext>
      </extLst>
    </cacheHierarchy>
    <cacheHierarchy uniqueName="[Measures].[Distinct Count of skill_id]" caption="Distinct Count of skill_id" measure="1" displayFolder="" measureGroup="skills_job_dim" count="0">
      <extLst>
        <ext xmlns:x15="http://schemas.microsoft.com/office/spreadsheetml/2010/11/main" uri="{B97F6D7D-B522-45F9-BDA1-12C45D357490}">
          <x15:cacheHierarchy aggregatedColumn="25"/>
        </ext>
      </extLst>
    </cacheHierarchy>
    <cacheHierarchy uniqueName="[Measures].[Skill Count]" caption="Skill Count" measure="1" displayFolder="" measureGroup="skills_job_dim" count="0"/>
    <cacheHierarchy uniqueName="[Measures].[Job Count]" caption="Job Count" measure="1" displayFolder="" measureGroup="job_postings_fact" count="0"/>
    <cacheHierarchy uniqueName="[Measures].[Median Salary]" caption="Median Salary" measure="1" displayFolder="" measureGroup="job_postings_fact" count="0"/>
    <cacheHierarchy uniqueName="[Measures].[Skill Per Job]" caption="Skill Per Job" measure="1" displayFolder="" measureGroup="job_postings_fact" count="0"/>
    <cacheHierarchy uniqueName="[Measures].[Median Salary by Skill]" caption="Median Salary by Skill" measure="1" displayFolder="" measureGroup="skills_job_dim" count="0"/>
    <cacheHierarchy uniqueName="[Measures].[__XL_Count company_dim]" caption="__XL_Count company_dim" measure="1" displayFolder="" measureGroup="company_dim" count="0" hidden="1"/>
    <cacheHierarchy uniqueName="[Measures].[__XL_Count job_postings_fact]" caption="__XL_Count job_postings_fact" measure="1" displayFolder="" measureGroup="job_postings_fact" count="0" hidden="1"/>
    <cacheHierarchy uniqueName="[Measures].[__XL_Count skills_dim]" caption="__XL_Count skills_dim" measure="1" displayFolder="" measureGroup="skills_dim" count="0" hidden="1"/>
    <cacheHierarchy uniqueName="[Measures].[__XL_Count skills_job_dim]" caption="__XL_Count skills_job_dim" measure="1" displayFolder="" measureGroup="skills_job_dim"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16460492"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ukebarousse" refreshedDate="45520.74558923611" createdVersion="3" refreshedVersion="8" minRefreshableVersion="3" recordCount="0" supportSubquery="1" supportAdvancedDrill="1" xr:uid="{14304112-A99C-41B3-B318-F03276FD7FD7}">
  <cacheSource type="external" connectionId="5">
    <extLst>
      <ext xmlns:x14="http://schemas.microsoft.com/office/spreadsheetml/2009/9/main" uri="{F057638F-6D5F-4e77-A914-E7F072B9BCA8}">
        <x14:sourceConnection name="ThisWorkbookDataModel"/>
      </ext>
    </extLst>
  </cacheSource>
  <cacheFields count="0"/>
  <cacheHierarchies count="51">
    <cacheHierarchy uniqueName="[company_dim].[company_id]" caption="company_id" attribute="1" defaultMemberUniqueName="[company_dim].[company_id].[All]" allUniqueName="[company_dim].[company_id].[All]" dimensionUniqueName="[company_dim]" displayFolder="" count="0" memberValueDatatype="5" unbalanced="0"/>
    <cacheHierarchy uniqueName="[company_dim].[name]" caption="name" attribute="1" defaultMemberUniqueName="[company_dim].[name].[All]" allUniqueName="[company_dim].[name].[All]" dimensionUniqueName="[company_dim]" displayFolder="" count="0" memberValueDatatype="130" unbalanced="0"/>
    <cacheHierarchy uniqueName="[company_dim].[link]" caption="link" attribute="1" defaultMemberUniqueName="[company_dim].[link].[All]" allUniqueName="[company_dim].[link].[All]" dimensionUniqueName="[company_dim]" displayFolder="" count="0" memberValueDatatype="130" unbalanced="0"/>
    <cacheHierarchy uniqueName="[company_dim].[link_google]" caption="link_google" attribute="1" defaultMemberUniqueName="[company_dim].[link_google].[All]" allUniqueName="[company_dim].[link_google].[All]" dimensionUniqueName="[company_dim]" displayFolder="" count="0" memberValueDatatype="130" unbalanced="0"/>
    <cacheHierarchy uniqueName="[company_dim].[thumbnail]" caption="thumbnail" attribute="1" defaultMemberUniqueName="[company_dim].[thumbnail].[All]" allUniqueName="[company_dim].[thumbnail].[All]" dimensionUniqueName="[company_dim]" displayFolder="" count="0" memberValueDatatype="130" unbalanced="0"/>
    <cacheHierarchy uniqueName="[job_postings_fact].[job_id]" caption="job_id" attribute="1" defaultMemberUniqueName="[job_postings_fact].[job_id].[All]" allUniqueName="[job_postings_fact].[job_id].[All]" dimensionUniqueName="[job_postings_fact]" displayFolder="" count="0" memberValueDatatype="5" unbalanced="0"/>
    <cacheHierarchy uniqueName="[job_postings_fact].[company_id]" caption="company_id" attribute="1" defaultMemberUniqueName="[job_postings_fact].[company_id].[All]" allUniqueName="[job_postings_fact].[company_id].[All]" dimensionUniqueName="[job_postings_fact]" displayFolder="" count="0" memberValueDatatype="5" unbalanced="0"/>
    <cacheHierarchy uniqueName="[job_postings_fact].[job_title_short]" caption="job_title_short" attribute="1" defaultMemberUniqueName="[job_postings_fact].[job_title_short].[All]" allUniqueName="[job_postings_fact].[job_title_short].[All]" dimensionUniqueName="[job_postings_fact]" displayFolder="" count="2" memberValueDatatype="130" unbalanced="0"/>
    <cacheHierarchy uniqueName="[job_postings_fact].[job_title]" caption="job_title" attribute="1" defaultMemberUniqueName="[job_postings_fact].[job_title].[All]" allUniqueName="[job_postings_fact].[job_title].[All]" dimensionUniqueName="[job_postings_fact]" displayFolder="" count="0" memberValueDatatype="130" unbalanced="0"/>
    <cacheHierarchy uniqueName="[job_postings_fact].[job_location]" caption="job_location" attribute="1" defaultMemberUniqueName="[job_postings_fact].[job_location].[All]" allUniqueName="[job_postings_fact].[job_location].[All]" dimensionUniqueName="[job_postings_fact]" displayFolder="" count="0" memberValueDatatype="130" unbalanced="0"/>
    <cacheHierarchy uniqueName="[job_postings_fact].[job_via]" caption="job_via" attribute="1" defaultMemberUniqueName="[job_postings_fact].[job_via].[All]" allUniqueName="[job_postings_fact].[job_via].[All]" dimensionUniqueName="[job_postings_fact]" displayFolder="" count="0" memberValueDatatype="130" unbalanced="0"/>
    <cacheHierarchy uniqueName="[job_postings_fact].[job_schedule_type]" caption="job_schedule_type" attribute="1" defaultMemberUniqueName="[job_postings_fact].[job_schedule_type].[All]" allUniqueName="[job_postings_fact].[job_schedule_type].[All]" dimensionUniqueName="[job_postings_fact]" displayFolder="" count="0" memberValueDatatype="130" unbalanced="0"/>
    <cacheHierarchy uniqueName="[job_postings_fact].[job_work_from_home]" caption="job_work_from_home" attribute="1" defaultMemberUniqueName="[job_postings_fact].[job_work_from_home].[All]" allUniqueName="[job_postings_fact].[job_work_from_home].[All]" dimensionUniqueName="[job_postings_fact]" displayFolder="" count="0" memberValueDatatype="5" unbalanced="0"/>
    <cacheHierarchy uniqueName="[job_postings_fact].[search_location]" caption="search_location" attribute="1" defaultMemberUniqueName="[job_postings_fact].[search_location].[All]" allUniqueName="[job_postings_fact].[search_location].[All]" dimensionUniqueName="[job_postings_fact]" displayFolder="" count="0" memberValueDatatype="130" unbalanced="0"/>
    <cacheHierarchy uniqueName="[job_postings_fact].[job_posted_date]" caption="job_posted_date" attribute="1" time="1" defaultMemberUniqueName="[job_postings_fact].[job_posted_date].[All]" allUniqueName="[job_postings_fact].[job_posted_date].[All]" dimensionUniqueName="[job_postings_fact]" displayFolder="" count="0" memberValueDatatype="7" unbalanced="0"/>
    <cacheHierarchy uniqueName="[job_postings_fact].[job_no_degree_mention]" caption="job_no_degree_mention" attribute="1" defaultMemberUniqueName="[job_postings_fact].[job_no_degree_mention].[All]" allUniqueName="[job_postings_fact].[job_no_degree_mention].[All]" dimensionUniqueName="[job_postings_fact]" displayFolder="" count="0" memberValueDatatype="5" unbalanced="0"/>
    <cacheHierarchy uniqueName="[job_postings_fact].[job_health_insurance]" caption="job_health_insurance" attribute="1" defaultMemberUniqueName="[job_postings_fact].[job_health_insurance].[All]" allUniqueName="[job_postings_fact].[job_health_insurance].[All]" dimensionUniqueName="[job_postings_fact]" displayFolder="" count="0" memberValueDatatype="5" unbalanced="0"/>
    <cacheHierarchy uniqueName="[job_postings_fact].[job_country]" caption="job_country" attribute="1" defaultMemberUniqueName="[job_postings_fact].[job_country].[All]" allUniqueName="[job_postings_fact].[job_country].[All]" dimensionUniqueName="[job_postings_fact]" displayFolder="" count="0" memberValueDatatype="130" unbalanced="0"/>
    <cacheHierarchy uniqueName="[job_postings_fact].[salary_rate]" caption="salary_rate" attribute="1" defaultMemberUniqueName="[job_postings_fact].[salary_rate].[All]" allUniqueName="[job_postings_fact].[salary_rate].[All]" dimensionUniqueName="[job_postings_fact]" displayFolder="" count="0" memberValueDatatype="130" unbalanced="0"/>
    <cacheHierarchy uniqueName="[job_postings_fact].[salary_year_avg]" caption="salary_year_avg" attribute="1" defaultMemberUniqueName="[job_postings_fact].[salary_year_avg].[All]" allUniqueName="[job_postings_fact].[salary_year_avg].[All]" dimensionUniqueName="[job_postings_fact]" displayFolder="" count="0" memberValueDatatype="5" unbalanced="0"/>
    <cacheHierarchy uniqueName="[job_postings_fact].[salary_hour_avg]" caption="salary_hour_avg" attribute="1" defaultMemberUniqueName="[job_postings_fact].[salary_hour_avg].[All]" allUniqueName="[job_postings_fact].[salary_hour_avg].[All]" dimensionUniqueName="[job_postings_fact]" displayFolder="" count="0" memberValueDatatype="5" unbalanced="0"/>
    <cacheHierarchy uniqueName="[skills_dim].[skill_id]" caption="skill_id" attribute="1" defaultMemberUniqueName="[skills_dim].[skill_id].[All]" allUniqueName="[skills_dim].[skill_id].[All]" dimensionUniqueName="[skills_dim]" displayFolder="" count="0" memberValueDatatype="5" unbalanced="0"/>
    <cacheHierarchy uniqueName="[skills_dim].[skills]" caption="skills" attribute="1" defaultMemberUniqueName="[skills_dim].[skills].[All]" allUniqueName="[skills_dim].[skills].[All]" dimensionUniqueName="[skills_dim]" displayFolder="" count="0" memberValueDatatype="130" unbalanced="0"/>
    <cacheHierarchy uniqueName="[skills_dim].[type]" caption="type" attribute="1" defaultMemberUniqueName="[skills_dim].[type].[All]" allUniqueName="[skills_dim].[type].[All]" dimensionUniqueName="[skills_dim]" displayFolder="" count="0" memberValueDatatype="130" unbalanced="0"/>
    <cacheHierarchy uniqueName="[skills_job_dim].[job_id]" caption="job_id" attribute="1" defaultMemberUniqueName="[skills_job_dim].[job_id].[All]" allUniqueName="[skills_job_dim].[job_id].[All]" dimensionUniqueName="[skills_job_dim]" displayFolder="" count="0" memberValueDatatype="5" unbalanced="0"/>
    <cacheHierarchy uniqueName="[skills_job_dim].[skill_id]" caption="skill_id" attribute="1" defaultMemberUniqueName="[skills_job_dim].[skill_id].[All]" allUniqueName="[skills_job_dim].[skill_id].[All]" dimensionUniqueName="[skills_job_dim]" displayFolder="" count="0" memberValueDatatype="5" unbalanced="0"/>
    <cacheHierarchy uniqueName="[Measures].[Count of skills]" caption="Count of skills" measure="1" displayFolder="" measureGroup="skills_dim" count="0">
      <extLst>
        <ext xmlns:x15="http://schemas.microsoft.com/office/spreadsheetml/2010/11/main" uri="{B97F6D7D-B522-45F9-BDA1-12C45D357490}">
          <x15:cacheHierarchy aggregatedColumn="22"/>
        </ext>
      </extLst>
    </cacheHierarchy>
    <cacheHierarchy uniqueName="[Measures].[Sum of job_id]" caption="Sum of job_id" measure="1" displayFolder="" measureGroup="job_postings_fact" count="0">
      <extLst>
        <ext xmlns:x15="http://schemas.microsoft.com/office/spreadsheetml/2010/11/main" uri="{B97F6D7D-B522-45F9-BDA1-12C45D357490}">
          <x15:cacheHierarchy aggregatedColumn="5"/>
        </ext>
      </extLst>
    </cacheHierarchy>
    <cacheHierarchy uniqueName="[Measures].[Count of job_id]" caption="Count of job_id" measure="1" displayFolder="" measureGroup="job_postings_fact" count="0">
      <extLst>
        <ext xmlns:x15="http://schemas.microsoft.com/office/spreadsheetml/2010/11/main" uri="{B97F6D7D-B522-45F9-BDA1-12C45D357490}">
          <x15:cacheHierarchy aggregatedColumn="5"/>
        </ext>
      </extLst>
    </cacheHierarchy>
    <cacheHierarchy uniqueName="[Measures].[Sum of job_id 2]" caption="Sum of job_id 2" measure="1" displayFolder="" measureGroup="skills_job_dim" count="0">
      <extLst>
        <ext xmlns:x15="http://schemas.microsoft.com/office/spreadsheetml/2010/11/main" uri="{B97F6D7D-B522-45F9-BDA1-12C45D357490}">
          <x15:cacheHierarchy aggregatedColumn="24"/>
        </ext>
      </extLst>
    </cacheHierarchy>
    <cacheHierarchy uniqueName="[Measures].[Count of job_id 2]" caption="Count of job_id 2" measure="1" displayFolder="" measureGroup="skills_job_dim" count="0">
      <extLst>
        <ext xmlns:x15="http://schemas.microsoft.com/office/spreadsheetml/2010/11/main" uri="{B97F6D7D-B522-45F9-BDA1-12C45D357490}">
          <x15:cacheHierarchy aggregatedColumn="24"/>
        </ext>
      </extLst>
    </cacheHierarchy>
    <cacheHierarchy uniqueName="[Measures].[Sum of skill_id]" caption="Sum of skill_id" measure="1" displayFolder="" measureGroup="skills_dim" count="0">
      <extLst>
        <ext xmlns:x15="http://schemas.microsoft.com/office/spreadsheetml/2010/11/main" uri="{B97F6D7D-B522-45F9-BDA1-12C45D357490}">
          <x15:cacheHierarchy aggregatedColumn="21"/>
        </ext>
      </extLst>
    </cacheHierarchy>
    <cacheHierarchy uniqueName="[Measures].[Count of job_title_short]" caption="Count of job_title_short" measure="1" displayFolder="" measureGroup="job_postings_fact" count="0">
      <extLst>
        <ext xmlns:x15="http://schemas.microsoft.com/office/spreadsheetml/2010/11/main" uri="{B97F6D7D-B522-45F9-BDA1-12C45D357490}">
          <x15:cacheHierarchy aggregatedColumn="7"/>
        </ext>
      </extLst>
    </cacheHierarchy>
    <cacheHierarchy uniqueName="[Measures].[Sum of salary_year_avg]" caption="Sum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Average of salary_year_avg]" caption="Average of salary_year_avg" measure="1" displayFolder="" measureGroup="job_postings_fact" count="0">
      <extLst>
        <ext xmlns:x15="http://schemas.microsoft.com/office/spreadsheetml/2010/11/main" uri="{B97F6D7D-B522-45F9-BDA1-12C45D357490}">
          <x15:cacheHierarchy aggregatedColumn="19"/>
        </ext>
      </extLst>
    </cacheHierarchy>
    <cacheHierarchy uniqueName="[Measures].[Count of skill_id]" caption="Count of skill_id" measure="1" displayFolder="" measureGroup="skills_dim" count="0">
      <extLst>
        <ext xmlns:x15="http://schemas.microsoft.com/office/spreadsheetml/2010/11/main" uri="{B97F6D7D-B522-45F9-BDA1-12C45D357490}">
          <x15:cacheHierarchy aggregatedColumn="21"/>
        </ext>
      </extLst>
    </cacheHierarchy>
    <cacheHierarchy uniqueName="[Measures].[Sum of skill_id 2]" caption="Sum of skill_id 2" measure="1" displayFolder="" measureGroup="skills_job_dim" count="0">
      <extLst>
        <ext xmlns:x15="http://schemas.microsoft.com/office/spreadsheetml/2010/11/main" uri="{B97F6D7D-B522-45F9-BDA1-12C45D357490}">
          <x15:cacheHierarchy aggregatedColumn="25"/>
        </ext>
      </extLst>
    </cacheHierarchy>
    <cacheHierarchy uniqueName="[Measures].[Average of skill_id]" caption="Average of skill_id" measure="1" displayFolder="" measureGroup="skills_job_dim" count="0">
      <extLst>
        <ext xmlns:x15="http://schemas.microsoft.com/office/spreadsheetml/2010/11/main" uri="{B97F6D7D-B522-45F9-BDA1-12C45D357490}">
          <x15:cacheHierarchy aggregatedColumn="25"/>
        </ext>
      </extLst>
    </cacheHierarchy>
    <cacheHierarchy uniqueName="[Measures].[Count of skill_id 2]" caption="Count of skill_id 2" measure="1" displayFolder="" measureGroup="skills_job_dim" count="0">
      <extLst>
        <ext xmlns:x15="http://schemas.microsoft.com/office/spreadsheetml/2010/11/main" uri="{B97F6D7D-B522-45F9-BDA1-12C45D357490}">
          <x15:cacheHierarchy aggregatedColumn="25"/>
        </ext>
      </extLst>
    </cacheHierarchy>
    <cacheHierarchy uniqueName="[Measures].[Distinct Count of job_id]" caption="Distinct Count of job_id" measure="1" displayFolder="" measureGroup="skills_job_dim" count="0">
      <extLst>
        <ext xmlns:x15="http://schemas.microsoft.com/office/spreadsheetml/2010/11/main" uri="{B97F6D7D-B522-45F9-BDA1-12C45D357490}">
          <x15:cacheHierarchy aggregatedColumn="24"/>
        </ext>
      </extLst>
    </cacheHierarchy>
    <cacheHierarchy uniqueName="[Measures].[Distinct Count of skill_id]" caption="Distinct Count of skill_id" measure="1" displayFolder="" measureGroup="skills_job_dim" count="0">
      <extLst>
        <ext xmlns:x15="http://schemas.microsoft.com/office/spreadsheetml/2010/11/main" uri="{B97F6D7D-B522-45F9-BDA1-12C45D357490}">
          <x15:cacheHierarchy aggregatedColumn="25"/>
        </ext>
      </extLst>
    </cacheHierarchy>
    <cacheHierarchy uniqueName="[Measures].[Skill Count]" caption="Skill Count" measure="1" displayFolder="" measureGroup="skills_job_dim" count="0"/>
    <cacheHierarchy uniqueName="[Measures].[Job Count]" caption="Job Count" measure="1" displayFolder="" measureGroup="job_postings_fact" count="0"/>
    <cacheHierarchy uniqueName="[Measures].[Median Salary]" caption="Median Salary" measure="1" displayFolder="" measureGroup="job_postings_fact" count="0"/>
    <cacheHierarchy uniqueName="[Measures].[Skill Per Job]" caption="Skill Per Job" measure="1" displayFolder="" measureGroup="job_postings_fact" count="0"/>
    <cacheHierarchy uniqueName="[Measures].[Median Salary by Skill]" caption="Median Salary by Skill" measure="1" displayFolder="" measureGroup="skills_job_dim" count="0"/>
    <cacheHierarchy uniqueName="[Measures].[__XL_Count company_dim]" caption="__XL_Count company_dim" measure="1" displayFolder="" measureGroup="company_dim" count="0" hidden="1"/>
    <cacheHierarchy uniqueName="[Measures].[__XL_Count job_postings_fact]" caption="__XL_Count job_postings_fact" measure="1" displayFolder="" measureGroup="job_postings_fact" count="0" hidden="1"/>
    <cacheHierarchy uniqueName="[Measures].[__XL_Count skills_dim]" caption="__XL_Count skills_dim" measure="1" displayFolder="" measureGroup="skills_dim" count="0" hidden="1"/>
    <cacheHierarchy uniqueName="[Measures].[__XL_Count skills_job_dim]" caption="__XL_Count skills_job_dim" measure="1" displayFolder="" measureGroup="skills_job_dim"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779893860"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8D9C16E-435D-44DB-B487-1F99451B3636}" name="PivotTable3" cacheId="533" applyNumberFormats="0" applyBorderFormats="0" applyFontFormats="0" applyPatternFormats="0" applyAlignmentFormats="0" applyWidthHeightFormats="1" dataCaption="Values" tag="0379b1eb-debd-4e7e-b9c2-b3451948ec26" updatedVersion="8" minRefreshableVersion="3" useAutoFormatting="1" subtotalHiddenItems="1" itemPrintTitles="1" createdVersion="8" indent="0" outline="1" outlineData="1" multipleFieldFilters="0" chartFormat="6">
  <location ref="A1:C12" firstHeaderRow="0" firstDataRow="1" firstDataCol="1"/>
  <pivotFields count="3">
    <pivotField axis="axisRow" allDrilled="1" subtotalTop="0" showAll="0"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s>
  <rowFields count="1">
    <field x="0"/>
  </rowFields>
  <rowItems count="11">
    <i>
      <x/>
    </i>
    <i>
      <x v="2"/>
    </i>
    <i>
      <x v="1"/>
    </i>
    <i>
      <x v="9"/>
    </i>
    <i>
      <x v="6"/>
    </i>
    <i>
      <x v="5"/>
    </i>
    <i>
      <x v="3"/>
    </i>
    <i>
      <x v="4"/>
    </i>
    <i>
      <x v="7"/>
    </i>
    <i>
      <x v="8"/>
    </i>
    <i t="grand">
      <x/>
    </i>
  </rowItems>
  <colFields count="1">
    <field x="-2"/>
  </colFields>
  <colItems count="2">
    <i>
      <x/>
    </i>
    <i i="1">
      <x v="1"/>
    </i>
  </colItems>
  <dataFields count="2">
    <dataField fld="2" subtotal="count" baseField="0" baseItem="8" numFmtId="164"/>
    <dataField name="Average Salary (PT)" fld="1" subtotal="average" baseField="0" baseItem="8" numFmtId="164"/>
  </dataFields>
  <chartFormats count="2">
    <chartFormat chart="3" format="0" series="1">
      <pivotArea type="data" outline="0" fieldPosition="0">
        <references count="1">
          <reference field="4294967294" count="1" selected="0">
            <x v="1"/>
          </reference>
        </references>
      </pivotArea>
    </chartFormat>
    <chartFormat chart="3" format="1" series="1">
      <pivotArea type="data" outline="0" fieldPosition="0">
        <references count="1">
          <reference field="4294967294" count="1" selected="0">
            <x v="0"/>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job_id"/>
    <pivotHierarchy dragToData="1"/>
    <pivotHierarchy dragToData="1" caption="Job Count (PT)"/>
    <pivotHierarchy dragToData="1"/>
    <pivotHierarchy dragToData="1" caption="Average Salary (PT)"/>
    <pivotHierarchy dragToData="1" caption="Count of skill_id"/>
    <pivotHierarchy dragToData="1"/>
    <pivotHierarchy dragToData="1" caption="Average of skill_id"/>
    <pivotHierarchy dragToData="1" caption="Skill Count (PT)"/>
    <pivotHierarchy dragToData="1" caption="Distinct Count of job_id"/>
    <pivotHierarchy dragToData="1" caption="Skill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_postings_fact]"/>
        <x15:activeTabTopLevelEntity name="[skills_dim]"/>
        <x15:activeTabTopLevelEntity name="[skills_job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DC7914C-5328-4986-9E6A-55427464A80F}" name="PivotTable3" cacheId="527" applyNumberFormats="0" applyBorderFormats="0" applyFontFormats="0" applyPatternFormats="0" applyAlignmentFormats="0" applyWidthHeightFormats="1" dataCaption="Values" tag="751bab65-dc7d-437b-bb72-592adc0cee90" updatedVersion="8" minRefreshableVersion="3" useAutoFormatting="1" subtotalHiddenItems="1" itemPrintTitles="1" createdVersion="8" indent="0" outline="1" outlineData="1" multipleFieldFilters="0">
  <location ref="A1:F12" firstHeaderRow="0" firstDataRow="1" firstDataCol="1"/>
  <pivotFields count="6">
    <pivotField axis="axisRow" allDrilled="1" subtotalTop="0" showAll="0"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1">
    <i>
      <x/>
    </i>
    <i>
      <x v="1"/>
    </i>
    <i>
      <x v="2"/>
    </i>
    <i>
      <x v="3"/>
    </i>
    <i>
      <x v="4"/>
    </i>
    <i>
      <x v="5"/>
    </i>
    <i>
      <x v="6"/>
    </i>
    <i>
      <x v="7"/>
    </i>
    <i>
      <x v="8"/>
    </i>
    <i>
      <x v="9"/>
    </i>
    <i t="grand">
      <x/>
    </i>
  </rowItems>
  <colFields count="1">
    <field x="-2"/>
  </colFields>
  <colItems count="5">
    <i>
      <x/>
    </i>
    <i i="1">
      <x v="1"/>
    </i>
    <i i="2">
      <x v="2"/>
    </i>
    <i i="3">
      <x v="3"/>
    </i>
    <i i="4">
      <x v="4"/>
    </i>
  </colItems>
  <dataFields count="5">
    <dataField name="Job Count (PT)" fld="1" subtotal="count" baseField="0" baseItem="8" numFmtId="3"/>
    <dataField fld="4" subtotal="count" baseField="0" baseItem="0"/>
    <dataField name="Skill Count (PT)" fld="2" subtotal="count" baseField="0" baseItem="8" numFmtId="3"/>
    <dataField fld="3" subtotal="count" baseField="0" baseItem="0"/>
    <dataField fld="5" subtotal="count" baseField="0" baseItem="0" numFmtId="175"/>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job_id"/>
    <pivotHierarchy dragToData="1"/>
    <pivotHierarchy dragToData="1" caption="Job Count (PT)"/>
    <pivotHierarchy dragToData="1"/>
    <pivotHierarchy dragToData="1" caption="Average Salary (PT)"/>
    <pivotHierarchy dragToData="1" caption="Count of skill_id"/>
    <pivotHierarchy dragToData="1"/>
    <pivotHierarchy dragToData="1" caption="Average of skill_id"/>
    <pivotHierarchy dragToData="1" caption="Skill Count (PT)"/>
    <pivotHierarchy dragToData="1" caption="Distinct Count of job_id"/>
    <pivotHierarchy dragToData="1" caption="Skill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_postings_fact]"/>
        <x15:activeTabTopLevelEntity name="[skills_dim]"/>
        <x15:activeTabTopLevelEntity name="[skills_job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AD6D9D9-4417-48D7-B380-CD73CC1D9254}" name="PivotTable3" cacheId="530" applyNumberFormats="0" applyBorderFormats="0" applyFontFormats="0" applyPatternFormats="0" applyAlignmentFormats="0" applyWidthHeightFormats="1" dataCaption="Values" tag="8bf8bf39-8d80-4973-872d-bb1763abede1" updatedVersion="8" minRefreshableVersion="3" useAutoFormatting="1" subtotalHiddenItems="1" itemPrintTitles="1" createdVersion="8" indent="0" outline="1" outlineData="1" multipleFieldFilters="0">
  <location ref="A1:C12" firstHeaderRow="0"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1">
    <i>
      <x v="8"/>
    </i>
    <i>
      <x v="7"/>
    </i>
    <i>
      <x v="4"/>
    </i>
    <i>
      <x v="3"/>
    </i>
    <i>
      <x v="6"/>
    </i>
    <i>
      <x v="5"/>
    </i>
    <i>
      <x v="9"/>
    </i>
    <i>
      <x v="2"/>
    </i>
    <i>
      <x v="1"/>
    </i>
    <i>
      <x/>
    </i>
    <i t="grand">
      <x/>
    </i>
  </rowItems>
  <colFields count="1">
    <field x="-2"/>
  </colFields>
  <colItems count="2">
    <i>
      <x/>
    </i>
    <i i="1">
      <x v="1"/>
    </i>
  </colItems>
  <dataFields count="2">
    <dataField fld="1" subtotal="count" baseField="0" baseItem="0" numFmtId="164"/>
    <dataField fld="2" subtotal="count" baseField="0" baseItem="0"/>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job_id"/>
    <pivotHierarchy dragToData="1"/>
    <pivotHierarchy dragToData="1" caption="Job Count (PT)"/>
    <pivotHierarchy dragToData="1"/>
    <pivotHierarchy dragToData="1" caption="Average Salary (PT)"/>
    <pivotHierarchy dragToData="1" caption="Count of skill_id"/>
    <pivotHierarchy dragToData="1"/>
    <pivotHierarchy dragToData="1" caption="Average of skill_id"/>
    <pivotHierarchy dragToData="1" caption="Skill Count (PT)"/>
    <pivotHierarchy dragToData="1" caption="Distinct Count of job_id"/>
    <pivotHierarchy dragToData="1" caption="Skill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job_postings_fact]"/>
        <x15:activeTabTopLevelEntity name="[skills_dim]"/>
        <x15:activeTabTopLevelEntity name="[skills_job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39BBA98-26FA-422A-BF9B-054D1DAAB872}" name="PivotTable2" cacheId="524" applyNumberFormats="0" applyBorderFormats="0" applyFontFormats="0" applyPatternFormats="0" applyAlignmentFormats="0" applyWidthHeightFormats="1" dataCaption="Values" tag="e33ac9d1-7721-404e-b94a-c99dca3c5095" updatedVersion="8" minRefreshableVersion="3" useAutoFormatting="1" itemPrintTitles="1" createdVersion="5" indent="0" outline="1" outlineData="1" multipleFieldFilters="0">
  <location ref="B3:C241" firstHeaderRow="1" firstDataRow="1" firstDataCol="1"/>
  <pivotFields count="4">
    <pivotField axis="axisRow" allDrilled="1" subtotalTop="0" showAll="0" dataSourceSort="1" defaultSubtotal="0" defaultAttributeDrillState="1">
      <items count="22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s>
    </pivotField>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llDrilled="1" subtotalTop="0" showAll="0" dataSourceSort="1" defaultSubtotal="0" defaultAttributeDrillState="1"/>
  </pivotFields>
  <rowFields count="2">
    <field x="1"/>
    <field x="0"/>
  </rowFields>
  <rowItems count="238">
    <i>
      <x/>
    </i>
    <i r="1">
      <x/>
    </i>
    <i r="1">
      <x v="1"/>
    </i>
    <i r="1">
      <x v="2"/>
    </i>
    <i r="1">
      <x v="3"/>
    </i>
    <i r="1">
      <x v="4"/>
    </i>
    <i r="1">
      <x v="5"/>
    </i>
    <i r="1">
      <x v="6"/>
    </i>
    <i r="1">
      <x v="7"/>
    </i>
    <i r="1">
      <x v="8"/>
    </i>
    <i r="1">
      <x v="9"/>
    </i>
    <i r="1">
      <x v="10"/>
    </i>
    <i r="1">
      <x v="11"/>
    </i>
    <i r="1">
      <x v="12"/>
    </i>
    <i r="1">
      <x v="13"/>
    </i>
    <i r="1">
      <x v="14"/>
    </i>
    <i r="1">
      <x v="15"/>
    </i>
    <i r="1">
      <x v="16"/>
    </i>
    <i r="1">
      <x v="17"/>
    </i>
    <i r="1">
      <x v="18"/>
    </i>
    <i r="1">
      <x v="19"/>
    </i>
    <i r="1">
      <x v="20"/>
    </i>
    <i r="1">
      <x v="21"/>
    </i>
    <i r="1">
      <x v="22"/>
    </i>
    <i r="1">
      <x v="23"/>
    </i>
    <i r="1">
      <x v="24"/>
    </i>
    <i>
      <x v="1"/>
    </i>
    <i r="1">
      <x v="25"/>
    </i>
    <i r="1">
      <x v="26"/>
    </i>
    <i r="1">
      <x v="27"/>
    </i>
    <i r="1">
      <x v="28"/>
    </i>
    <i r="1">
      <x v="29"/>
    </i>
    <i r="1">
      <x v="30"/>
    </i>
    <i r="1">
      <x v="31"/>
    </i>
    <i r="1">
      <x v="32"/>
    </i>
    <i r="1">
      <x v="33"/>
    </i>
    <i r="1">
      <x v="34"/>
    </i>
    <i r="1">
      <x v="35"/>
    </i>
    <i r="1">
      <x v="36"/>
    </i>
    <i>
      <x v="2"/>
    </i>
    <i r="1">
      <x v="37"/>
    </i>
    <i r="1">
      <x v="38"/>
    </i>
    <i r="1">
      <x v="39"/>
    </i>
    <i r="1">
      <x v="40"/>
    </i>
    <i r="1">
      <x v="41"/>
    </i>
    <i r="1">
      <x v="42"/>
    </i>
    <i r="1">
      <x v="43"/>
    </i>
    <i r="1">
      <x v="44"/>
    </i>
    <i r="1">
      <x v="45"/>
    </i>
    <i r="1">
      <x v="46"/>
    </i>
    <i r="1">
      <x v="47"/>
    </i>
    <i r="1">
      <x v="48"/>
    </i>
    <i r="1">
      <x v="49"/>
    </i>
    <i r="1">
      <x v="50"/>
    </i>
    <i r="1">
      <x v="51"/>
    </i>
    <i r="1">
      <x v="52"/>
    </i>
    <i r="1">
      <x v="53"/>
    </i>
    <i>
      <x v="3"/>
    </i>
    <i r="1">
      <x v="54"/>
    </i>
    <i r="1">
      <x v="55"/>
    </i>
    <i r="1">
      <x v="56"/>
    </i>
    <i r="1">
      <x v="57"/>
    </i>
    <i r="1">
      <x v="58"/>
    </i>
    <i r="1">
      <x v="59"/>
    </i>
    <i r="1">
      <x v="44"/>
    </i>
    <i r="1">
      <x v="60"/>
    </i>
    <i r="1">
      <x v="61"/>
    </i>
    <i r="1">
      <x v="62"/>
    </i>
    <i r="1">
      <x v="63"/>
    </i>
    <i r="1">
      <x v="64"/>
    </i>
    <i r="1">
      <x v="65"/>
    </i>
    <i r="1">
      <x v="66"/>
    </i>
    <i r="1">
      <x v="67"/>
    </i>
    <i r="1">
      <x v="68"/>
    </i>
    <i r="1">
      <x v="69"/>
    </i>
    <i>
      <x v="4"/>
    </i>
    <i r="1">
      <x v="70"/>
    </i>
    <i r="1">
      <x v="71"/>
    </i>
    <i r="1">
      <x v="72"/>
    </i>
    <i r="1">
      <x v="73"/>
    </i>
    <i r="1">
      <x v="74"/>
    </i>
    <i r="1">
      <x v="75"/>
    </i>
    <i r="1">
      <x v="76"/>
    </i>
    <i r="1">
      <x v="77"/>
    </i>
    <i r="1">
      <x v="78"/>
    </i>
    <i r="1">
      <x v="79"/>
    </i>
    <i r="1">
      <x v="80"/>
    </i>
    <i r="1">
      <x v="81"/>
    </i>
    <i r="1">
      <x v="82"/>
    </i>
    <i r="1">
      <x v="83"/>
    </i>
    <i r="1">
      <x v="84"/>
    </i>
    <i r="1">
      <x v="85"/>
    </i>
    <i r="1">
      <x v="86"/>
    </i>
    <i r="1">
      <x v="87"/>
    </i>
    <i r="1">
      <x v="88"/>
    </i>
    <i r="1">
      <x v="89"/>
    </i>
    <i r="1">
      <x v="90"/>
    </i>
    <i r="1">
      <x v="91"/>
    </i>
    <i r="1">
      <x v="92"/>
    </i>
    <i r="1">
      <x v="93"/>
    </i>
    <i r="1">
      <x v="94"/>
    </i>
    <i r="1">
      <x v="95"/>
    </i>
    <i r="1">
      <x v="96"/>
    </i>
    <i r="1">
      <x v="97"/>
    </i>
    <i r="1">
      <x v="98"/>
    </i>
    <i r="1">
      <x v="99"/>
    </i>
    <i r="1">
      <x v="100"/>
    </i>
    <i r="1">
      <x v="101"/>
    </i>
    <i r="1">
      <x v="102"/>
    </i>
    <i r="1">
      <x v="103"/>
    </i>
    <i r="1">
      <x v="104"/>
    </i>
    <i r="1">
      <x v="105"/>
    </i>
    <i r="1">
      <x v="106"/>
    </i>
    <i r="1">
      <x v="107"/>
    </i>
    <i>
      <x v="5"/>
    </i>
    <i r="1">
      <x v="108"/>
    </i>
    <i r="1">
      <x v="109"/>
    </i>
    <i r="1">
      <x v="110"/>
    </i>
    <i r="1">
      <x v="111"/>
    </i>
    <i r="1">
      <x v="112"/>
    </i>
    <i r="1">
      <x v="113"/>
    </i>
    <i r="1">
      <x v="114"/>
    </i>
    <i r="1">
      <x v="115"/>
    </i>
    <i r="1">
      <x v="116"/>
    </i>
    <i r="1">
      <x v="117"/>
    </i>
    <i r="1">
      <x v="118"/>
    </i>
    <i>
      <x v="6"/>
    </i>
    <i r="1">
      <x v="119"/>
    </i>
    <i r="1">
      <x v="120"/>
    </i>
    <i r="1">
      <x v="121"/>
    </i>
    <i r="1">
      <x v="122"/>
    </i>
    <i r="1">
      <x v="123"/>
    </i>
    <i r="1">
      <x v="124"/>
    </i>
    <i r="1">
      <x v="125"/>
    </i>
    <i r="1">
      <x v="126"/>
    </i>
    <i r="1">
      <x v="127"/>
    </i>
    <i r="1">
      <x v="128"/>
    </i>
    <i r="1">
      <x v="129"/>
    </i>
    <i r="1">
      <x v="130"/>
    </i>
    <i r="1">
      <x v="131"/>
    </i>
    <i r="1">
      <x v="132"/>
    </i>
    <i r="1">
      <x v="133"/>
    </i>
    <i r="1">
      <x v="134"/>
    </i>
    <i r="1">
      <x v="135"/>
    </i>
    <i r="1">
      <x v="136"/>
    </i>
    <i r="1">
      <x v="137"/>
    </i>
    <i r="1">
      <x v="138"/>
    </i>
    <i r="1">
      <x v="139"/>
    </i>
    <i>
      <x v="7"/>
    </i>
    <i r="1">
      <x v="140"/>
    </i>
    <i r="1">
      <x v="141"/>
    </i>
    <i r="1">
      <x v="142"/>
    </i>
    <i r="1">
      <x v="143"/>
    </i>
    <i r="1">
      <x v="144"/>
    </i>
    <i r="1">
      <x v="145"/>
    </i>
    <i r="1">
      <x v="146"/>
    </i>
    <i r="1">
      <x v="147"/>
    </i>
    <i r="1">
      <x v="148"/>
    </i>
    <i r="1">
      <x v="149"/>
    </i>
    <i r="1">
      <x v="150"/>
    </i>
    <i r="1">
      <x v="151"/>
    </i>
    <i r="1">
      <x v="152"/>
    </i>
    <i r="1">
      <x v="153"/>
    </i>
    <i r="1">
      <x v="154"/>
    </i>
    <i r="1">
      <x v="155"/>
    </i>
    <i r="1">
      <x v="156"/>
    </i>
    <i r="1">
      <x v="157"/>
    </i>
    <i r="1">
      <x v="158"/>
    </i>
    <i r="1">
      <x v="159"/>
    </i>
    <i r="1">
      <x v="160"/>
    </i>
    <i r="1">
      <x v="161"/>
    </i>
    <i r="1">
      <x v="162"/>
    </i>
    <i r="1">
      <x v="163"/>
    </i>
    <i r="1">
      <x v="164"/>
    </i>
    <i r="1">
      <x v="165"/>
    </i>
    <i r="1">
      <x v="166"/>
    </i>
    <i r="1">
      <x v="167"/>
    </i>
    <i r="1">
      <x v="62"/>
    </i>
    <i r="1">
      <x v="168"/>
    </i>
    <i r="1">
      <x v="169"/>
    </i>
    <i r="1">
      <x v="170"/>
    </i>
    <i r="1">
      <x v="171"/>
    </i>
    <i r="1">
      <x v="172"/>
    </i>
    <i r="1">
      <x v="173"/>
    </i>
    <i r="1">
      <x v="174"/>
    </i>
    <i r="1">
      <x v="175"/>
    </i>
    <i r="1">
      <x v="176"/>
    </i>
    <i r="1">
      <x v="177"/>
    </i>
    <i r="1">
      <x v="178"/>
    </i>
    <i r="1">
      <x v="179"/>
    </i>
    <i r="1">
      <x v="14"/>
    </i>
    <i r="1">
      <x v="180"/>
    </i>
    <i r="1">
      <x v="181"/>
    </i>
    <i r="1">
      <x v="182"/>
    </i>
    <i r="1">
      <x v="183"/>
    </i>
    <i r="1">
      <x v="184"/>
    </i>
    <i r="1">
      <x v="185"/>
    </i>
    <i r="1">
      <x v="186"/>
    </i>
    <i r="1">
      <x v="187"/>
    </i>
    <i r="1">
      <x v="188"/>
    </i>
    <i r="1">
      <x v="189"/>
    </i>
    <i r="1">
      <x v="190"/>
    </i>
    <i>
      <x v="8"/>
    </i>
    <i r="1">
      <x v="191"/>
    </i>
    <i r="1">
      <x v="192"/>
    </i>
    <i r="1">
      <x v="193"/>
    </i>
    <i r="1">
      <x v="194"/>
    </i>
    <i r="1">
      <x v="195"/>
    </i>
    <i r="1">
      <x v="196"/>
    </i>
    <i r="1">
      <x v="197"/>
    </i>
    <i r="1">
      <x v="198"/>
    </i>
    <i r="1">
      <x v="199"/>
    </i>
    <i r="1">
      <x v="200"/>
    </i>
    <i r="1">
      <x v="201"/>
    </i>
    <i>
      <x v="9"/>
    </i>
    <i r="1">
      <x v="202"/>
    </i>
    <i r="1">
      <x v="203"/>
    </i>
    <i r="1">
      <x v="204"/>
    </i>
    <i r="1">
      <x v="205"/>
    </i>
    <i r="1">
      <x v="206"/>
    </i>
    <i r="1">
      <x v="207"/>
    </i>
    <i r="1">
      <x v="208"/>
    </i>
    <i r="1">
      <x v="209"/>
    </i>
    <i r="1">
      <x v="210"/>
    </i>
    <i r="1">
      <x v="211"/>
    </i>
    <i r="1">
      <x v="212"/>
    </i>
    <i r="1">
      <x v="213"/>
    </i>
    <i r="1">
      <x v="214"/>
    </i>
    <i r="1">
      <x v="215"/>
    </i>
    <i r="1">
      <x v="216"/>
    </i>
    <i r="1">
      <x v="217"/>
    </i>
    <i r="1">
      <x v="178"/>
    </i>
    <i r="1">
      <x v="218"/>
    </i>
    <i r="1">
      <x v="219"/>
    </i>
    <i r="1">
      <x v="220"/>
    </i>
    <i r="1">
      <x v="221"/>
    </i>
    <i r="1">
      <x v="222"/>
    </i>
    <i t="grand">
      <x/>
    </i>
  </rowItems>
  <colItems count="1">
    <i/>
  </colItems>
  <dataFields count="1">
    <dataField name="Count of job_id" fld="2" subtotal="count" baseField="1" baseItem="0"/>
  </dataFields>
  <pivotHierarchies count="5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job_postings_fact].[job_title_short].&amp;[Business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job_id"/>
    <pivotHierarchy dragToData="1"/>
    <pivotHierarchy dragToData="1" caption="Count of job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3"/>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kills_dim]"/>
        <x15:activeTabTopLevelEntity name="[job_postings_fact]"/>
        <x15:activeTabTopLevelEntity name="[skills_job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11DC14C-2BB3-41F7-9072-85C80DFA1872}" name="PivotTable1" cacheId="536" applyNumberFormats="0" applyBorderFormats="0" applyFontFormats="0" applyPatternFormats="0" applyAlignmentFormats="0" applyWidthHeightFormats="1" dataCaption="Values" tag="b880ebb3-d69b-4be3-91e2-b719648b599e" updatedVersion="8" minRefreshableVersion="3" useAutoFormatting="1" itemPrintTitles="1" createdVersion="5" indent="0" outline="1" outlineData="1" multipleFieldFilters="0">
  <location ref="B3:C14" firstHeaderRow="1" firstDataRow="1" firstDataCol="1"/>
  <pivotFields count="3">
    <pivotField axis="axisRow" allDrilled="1" subtotalTop="0" showAll="0" dataSourceSort="1" defaultSubtotal="0" defaultAttributeDrillState="1">
      <items count="10">
        <item x="0" e="0"/>
        <item x="1" e="0"/>
        <item x="2" e="0"/>
        <item x="3" e="0"/>
        <item x="4" e="0"/>
        <item x="5" e="0"/>
        <item x="6" e="0"/>
        <item x="7" e="0"/>
        <item x="8" e="0"/>
        <item x="9" e="0"/>
      </items>
    </pivotField>
    <pivotField axis="axisRow" allDrilled="1" subtotalTop="0" showAll="0" dataSourceSort="1" defaultSubtotal="0" defaultAttributeDrillState="1">
      <items count="25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s>
    </pivotField>
    <pivotField dataField="1" subtotalTop="0" showAll="0" defaultSubtotal="0"/>
  </pivotFields>
  <rowFields count="2">
    <field x="0"/>
    <field x="1"/>
  </rowFields>
  <rowItems count="11">
    <i>
      <x/>
    </i>
    <i>
      <x v="1"/>
    </i>
    <i>
      <x v="2"/>
    </i>
    <i>
      <x v="3"/>
    </i>
    <i>
      <x v="4"/>
    </i>
    <i>
      <x v="5"/>
    </i>
    <i>
      <x v="6"/>
    </i>
    <i>
      <x v="7"/>
    </i>
    <i>
      <x v="8"/>
    </i>
    <i>
      <x v="9"/>
    </i>
    <i t="grand">
      <x/>
    </i>
  </rowItems>
  <colItems count="1">
    <i/>
  </colItems>
  <dataFields count="1">
    <dataField name="Sum of skill_id" fld="2" baseField="0" baseItem="0"/>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job_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7"/>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kills_dim]"/>
        <x15:activeTabTopLevelEntity name="[job_postings_fact]"/>
        <x15:activeTabTopLevelEntity name="[skills_job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746333E-87C9-4030-8BA7-8CBD950FC3CA}" name="PivotTable4" cacheId="520" applyNumberFormats="0" applyBorderFormats="0" applyFontFormats="0" applyPatternFormats="0" applyAlignmentFormats="0" applyWidthHeightFormats="1" dataCaption="Values" tag="dcf15c22-3d02-418e-8477-bf6ace10901c" updatedVersion="8" minRefreshableVersion="3" useAutoFormatting="1" itemPrintTitles="1" createdVersion="8" indent="0" outline="1" outlineData="1" multipleFieldFilters="0">
  <location ref="A3:C14" firstHeaderRow="0"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1"/>
  </rowFields>
  <rowItems count="11">
    <i>
      <x/>
    </i>
    <i>
      <x v="1"/>
    </i>
    <i>
      <x v="2"/>
    </i>
    <i>
      <x v="3"/>
    </i>
    <i>
      <x v="4"/>
    </i>
    <i>
      <x v="5"/>
    </i>
    <i>
      <x v="6"/>
    </i>
    <i>
      <x v="7"/>
    </i>
    <i>
      <x v="8"/>
    </i>
    <i>
      <x v="9"/>
    </i>
    <i t="grand">
      <x/>
    </i>
  </rowItems>
  <colFields count="1">
    <field x="-2"/>
  </colFields>
  <colItems count="2">
    <i>
      <x/>
    </i>
    <i i="1">
      <x v="1"/>
    </i>
  </colItems>
  <dataFields count="2">
    <dataField fld="0" subtotal="count" baseField="0" baseItem="0"/>
    <dataField fld="2" subtotal="count" baseField="0" baseItem="0"/>
  </dataFields>
  <pivotHierarchies count="5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kills_job_dim]"/>
        <x15:activeTabTopLevelEntity name="[job_postings_fa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140484D-EABA-4F5F-9987-259DC8C29FCC}" name="PivotTable5" cacheId="593" applyNumberFormats="0" applyBorderFormats="0" applyFontFormats="0" applyPatternFormats="0" applyAlignmentFormats="0" applyWidthHeightFormats="1" dataCaption="Values" tag="e93c5312-5fb8-4256-850b-3a4d6ea53a92" updatedVersion="8" minRefreshableVersion="3" useAutoFormatting="1" itemPrintTitles="1" createdVersion="8" indent="0" outline="1" outlineData="1" multipleFieldFilters="0" chartFormat="3">
  <location ref="A3:C14" firstHeaderRow="0" firstDataRow="1" firstDataCol="1"/>
  <pivotFields count="4">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3"/>
    </i>
    <i>
      <x v="8"/>
    </i>
    <i>
      <x v="4"/>
    </i>
    <i>
      <x v="7"/>
    </i>
    <i>
      <x v="1"/>
    </i>
    <i>
      <x v="5"/>
    </i>
    <i>
      <x v="6"/>
    </i>
    <i>
      <x v="2"/>
    </i>
    <i>
      <x/>
    </i>
    <i>
      <x v="9"/>
    </i>
    <i t="grand">
      <x/>
    </i>
  </rowItems>
  <colFields count="1">
    <field x="-2"/>
  </colFields>
  <colItems count="2">
    <i>
      <x/>
    </i>
    <i i="1">
      <x v="1"/>
    </i>
  </colItems>
  <dataFields count="2">
    <dataField fld="0" subtotal="count" baseField="0" baseItem="0"/>
    <dataField name="Job Count" fld="2" subtotal="count" baseField="1" baseItem="4" numFmtId="3"/>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5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job_postings_fact].[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Job Coun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30">
      <autoFilter ref="A1">
        <filterColumn colId="0">
          <top10 val="10" filterVal="10"/>
        </filterColumn>
      </autoFilter>
    </filter>
  </filters>
  <rowHierarchiesUsage count="1">
    <rowHierarchyUsage hierarchyUsage="2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kills_dim]"/>
        <x15:activeTabTopLevelEntity name="[skills_job_dim]"/>
        <x15:activeTabTopLevelEntity name="[job_postings_fac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538D7856-44EA-470F-A0E8-7B3CC4E9323A}" sourceName="[job_postings_fact].[job_title_short]">
  <pivotTables>
    <pivotTable tabId="3" name="PivotTable2"/>
  </pivotTables>
  <data>
    <olap pivotCacheId="216460492">
      <levels count="2">
        <level uniqueName="[job_postings_fact].[job_title_short].[(All)]" sourceCaption="(All)" count="0"/>
        <level uniqueName="[job_postings_fact].[job_title_short].[job_title_short]" sourceCaption="job_title_short" count="10">
          <ranges>
            <range startItem="0">
              <i n="[job_postings_fact].[job_title_short].&amp;[Business Analyst]" c="Business Analyst"/>
              <i n="[job_postings_fact].[job_title_short].&amp;[Cloud Engineer]" c="Cloud Engineer"/>
              <i n="[job_postings_fact].[job_title_short].&amp;[Data Analyst]" c="Data Analyst"/>
              <i n="[job_postings_fact].[job_title_short].&amp;[Data Engineer]" c="Data Engineer"/>
              <i n="[job_postings_fact].[job_title_short].&amp;[Data Scientist]" c="Data Scientist"/>
              <i n="[job_postings_fact].[job_title_short].&amp;[Machine Learning Engineer]" c="Machine Learning Engineer"/>
              <i n="[job_postings_fact].[job_title_short].&amp;[Senior Data Analyst]" c="Senior Data Analyst"/>
              <i n="[job_postings_fact].[job_title_short].&amp;[Senior Data Engineer]" c="Senior Data Engineer"/>
              <i n="[job_postings_fact].[job_title_short].&amp;[Senior Data Scientist]" c="Senior Data Scientist"/>
              <i n="[job_postings_fact].[job_title_short].&amp;[Software Engineer]" c="Software Engineer"/>
            </range>
          </ranges>
        </level>
      </levels>
      <selections count="1">
        <selection n="[job_postings_fact].[job_title_short].&amp;[Business Analyst]"/>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1" xr10:uid="{00D2CF93-0E3D-4A0D-8239-8A4E03CB964A}" sourceName="[job_postings_fact].[job_title_short]">
  <pivotTables>
    <pivotTable tabId="12" name="PivotTable5"/>
  </pivotTables>
  <data>
    <olap pivotCacheId="779893860">
      <levels count="2">
        <level uniqueName="[job_postings_fact].[job_title_short].[(All)]" sourceCaption="(All)" count="0"/>
        <level uniqueName="[job_postings_fact].[job_title_short].[job_title_short]" sourceCaption="job_title_short" count="10">
          <ranges>
            <range startItem="0">
              <i n="[job_postings_fact].[job_title_short].&amp;[Business Analyst]" c="Business Analyst"/>
              <i n="[job_postings_fact].[job_title_short].&amp;[Cloud Engineer]" c="Cloud Engineer"/>
              <i n="[job_postings_fact].[job_title_short].&amp;[Data Analyst]" c="Data Analyst"/>
              <i n="[job_postings_fact].[job_title_short].&amp;[Data Engineer]" c="Data Engineer"/>
              <i n="[job_postings_fact].[job_title_short].&amp;[Data Scientist]" c="Data Scientist"/>
              <i n="[job_postings_fact].[job_title_short].&amp;[Machine Learning Engineer]" c="Machine Learning Engineer"/>
              <i n="[job_postings_fact].[job_title_short].&amp;[Senior Data Analyst]" c="Senior Data Analyst"/>
              <i n="[job_postings_fact].[job_title_short].&amp;[Senior Data Engineer]" c="Senior Data Engineer"/>
              <i n="[job_postings_fact].[job_title_short].&amp;[Senior Data Scientist]" c="Senior Data Scientist"/>
              <i n="[job_postings_fact].[job_title_short].&amp;[Software Engineer]" c="Software Engineer"/>
            </range>
          </ranges>
        </level>
      </levels>
      <selections count="1">
        <selection n="[job_postings_fact].[job_title_short].&amp;[Data Analyst]"/>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F624CBF6-771F-4631-890A-3B44436A9B27}" cache="Slicer_job_title_short" caption="job_title_short" level="1" rowHeight="254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1" xr10:uid="{D886042A-19CA-41BA-8C8F-8E215E000878}" cache="Slicer_job_title_short1" caption="job_title_short" level="1" rowHeight="2540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273C06-1DF4-402F-9F36-CB7849524DEB}">
  <dimension ref="A1:C12"/>
  <sheetViews>
    <sheetView workbookViewId="0">
      <selection activeCell="C1" sqref="C1"/>
    </sheetView>
  </sheetViews>
  <sheetFormatPr defaultRowHeight="14.4" x14ac:dyDescent="0.55000000000000004"/>
  <cols>
    <col min="1" max="1" width="21.734375" bestFit="1" customWidth="1"/>
    <col min="2" max="2" width="11.89453125" bestFit="1" customWidth="1"/>
    <col min="3" max="3" width="15.89453125" bestFit="1" customWidth="1"/>
    <col min="4" max="5" width="11.89453125" bestFit="1" customWidth="1"/>
    <col min="6" max="6" width="12.9453125" bestFit="1" customWidth="1"/>
    <col min="7" max="7" width="9.41796875" bestFit="1" customWidth="1"/>
  </cols>
  <sheetData>
    <row r="1" spans="1:3" x14ac:dyDescent="0.55000000000000004">
      <c r="A1" s="1" t="s">
        <v>0</v>
      </c>
      <c r="B1" t="s">
        <v>252</v>
      </c>
      <c r="C1" t="s">
        <v>253</v>
      </c>
    </row>
    <row r="2" spans="1:3" x14ac:dyDescent="0.55000000000000004">
      <c r="A2" s="2" t="s">
        <v>236</v>
      </c>
      <c r="B2" s="6">
        <v>85000</v>
      </c>
      <c r="C2" s="6">
        <v>91116.303145391517</v>
      </c>
    </row>
    <row r="3" spans="1:3" x14ac:dyDescent="0.55000000000000004">
      <c r="A3" s="2" t="s">
        <v>238</v>
      </c>
      <c r="B3" s="6">
        <v>90000</v>
      </c>
      <c r="C3" s="6">
        <v>93862.935035903763</v>
      </c>
    </row>
    <row r="4" spans="1:3" x14ac:dyDescent="0.55000000000000004">
      <c r="A4" s="2" t="s">
        <v>237</v>
      </c>
      <c r="B4" s="6">
        <v>90000</v>
      </c>
      <c r="C4" s="6">
        <v>111268.45384615385</v>
      </c>
    </row>
    <row r="5" spans="1:3" x14ac:dyDescent="0.55000000000000004">
      <c r="A5" s="2" t="s">
        <v>245</v>
      </c>
      <c r="B5" s="6">
        <v>99150</v>
      </c>
      <c r="C5" s="6">
        <v>113305.95287459936</v>
      </c>
    </row>
    <row r="6" spans="1:3" x14ac:dyDescent="0.55000000000000004">
      <c r="A6" s="2" t="s">
        <v>242</v>
      </c>
      <c r="B6" s="6">
        <v>111175</v>
      </c>
      <c r="C6" s="6">
        <v>114020.6546833591</v>
      </c>
    </row>
    <row r="7" spans="1:3" x14ac:dyDescent="0.55000000000000004">
      <c r="A7" s="2" t="s">
        <v>241</v>
      </c>
      <c r="B7" s="6">
        <v>106830</v>
      </c>
      <c r="C7" s="6">
        <v>126690.4452173913</v>
      </c>
    </row>
    <row r="8" spans="1:3" x14ac:dyDescent="0.55000000000000004">
      <c r="A8" s="2" t="s">
        <v>239</v>
      </c>
      <c r="B8" s="6">
        <v>125000</v>
      </c>
      <c r="C8" s="6">
        <v>130231.14134658081</v>
      </c>
    </row>
    <row r="9" spans="1:3" x14ac:dyDescent="0.55000000000000004">
      <c r="A9" s="2" t="s">
        <v>240</v>
      </c>
      <c r="B9" s="6">
        <v>127500</v>
      </c>
      <c r="C9" s="6">
        <v>135903.36086014067</v>
      </c>
    </row>
    <row r="10" spans="1:3" x14ac:dyDescent="0.55000000000000004">
      <c r="A10" s="2" t="s">
        <v>243</v>
      </c>
      <c r="B10" s="6">
        <v>147500</v>
      </c>
      <c r="C10" s="6">
        <v>145927.71497404028</v>
      </c>
    </row>
    <row r="11" spans="1:3" x14ac:dyDescent="0.55000000000000004">
      <c r="A11" s="2" t="s">
        <v>244</v>
      </c>
      <c r="B11" s="6">
        <v>155000</v>
      </c>
      <c r="C11" s="6">
        <v>154112.88175388315</v>
      </c>
    </row>
    <row r="12" spans="1:3" x14ac:dyDescent="0.55000000000000004">
      <c r="A12" s="2" t="s">
        <v>224</v>
      </c>
      <c r="B12" s="6">
        <v>115000</v>
      </c>
      <c r="C12" s="6">
        <v>123263.132549245</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3FE762-79D2-4288-B1DB-0405D89B5129}">
  <dimension ref="A1:H15"/>
  <sheetViews>
    <sheetView tabSelected="1" workbookViewId="0">
      <selection activeCell="E5" sqref="E5"/>
    </sheetView>
  </sheetViews>
  <sheetFormatPr defaultRowHeight="14.4" x14ac:dyDescent="0.55000000000000004"/>
  <cols>
    <col min="1" max="1" width="21.734375" bestFit="1" customWidth="1"/>
    <col min="2" max="2" width="12.05078125" bestFit="1" customWidth="1"/>
    <col min="3" max="3" width="8.578125" bestFit="1" customWidth="1"/>
    <col min="4" max="4" width="12.9453125" bestFit="1" customWidth="1"/>
    <col min="5" max="5" width="9.41796875" bestFit="1" customWidth="1"/>
    <col min="6" max="6" width="10.3125" bestFit="1" customWidth="1"/>
    <col min="7" max="7" width="9.41796875" bestFit="1" customWidth="1"/>
    <col min="8" max="8" width="15.89453125" bestFit="1" customWidth="1"/>
  </cols>
  <sheetData>
    <row r="1" spans="1:8" x14ac:dyDescent="0.55000000000000004">
      <c r="A1" s="1" t="s">
        <v>0</v>
      </c>
      <c r="B1" t="s">
        <v>250</v>
      </c>
      <c r="C1" t="s">
        <v>247</v>
      </c>
      <c r="D1" t="s">
        <v>251</v>
      </c>
      <c r="E1" t="s">
        <v>248</v>
      </c>
      <c r="F1" t="s">
        <v>254</v>
      </c>
      <c r="H1" t="s">
        <v>254</v>
      </c>
    </row>
    <row r="2" spans="1:8" x14ac:dyDescent="0.55000000000000004">
      <c r="A2" s="2" t="s">
        <v>236</v>
      </c>
      <c r="B2" s="5">
        <v>49070</v>
      </c>
      <c r="C2" s="5">
        <v>49070</v>
      </c>
      <c r="D2" s="5">
        <v>132840</v>
      </c>
      <c r="E2" s="5">
        <v>132840</v>
      </c>
      <c r="F2" s="7">
        <v>2.7071530466680254</v>
      </c>
      <c r="H2" s="7">
        <f>D2/B2</f>
        <v>2.7071530466680254</v>
      </c>
    </row>
    <row r="3" spans="1:8" x14ac:dyDescent="0.55000000000000004">
      <c r="A3" s="2" t="s">
        <v>237</v>
      </c>
      <c r="B3" s="5">
        <v>12332</v>
      </c>
      <c r="C3" s="5">
        <v>12332</v>
      </c>
      <c r="D3" s="5">
        <v>46504</v>
      </c>
      <c r="E3" s="5">
        <v>46504</v>
      </c>
      <c r="F3" s="7">
        <v>3.7710022705157313</v>
      </c>
      <c r="H3" s="7">
        <f t="shared" ref="H3:H11" si="0">D3/B3</f>
        <v>3.7710022705157313</v>
      </c>
    </row>
    <row r="4" spans="1:8" x14ac:dyDescent="0.55000000000000004">
      <c r="A4" s="2" t="s">
        <v>238</v>
      </c>
      <c r="B4" s="5">
        <v>196086</v>
      </c>
      <c r="C4" s="5">
        <v>196086</v>
      </c>
      <c r="D4" s="5">
        <v>635792</v>
      </c>
      <c r="E4" s="5">
        <v>635792</v>
      </c>
      <c r="F4" s="7">
        <v>3.2424140428179471</v>
      </c>
      <c r="H4" s="7">
        <f t="shared" si="0"/>
        <v>3.2424140428179471</v>
      </c>
    </row>
    <row r="5" spans="1:8" x14ac:dyDescent="0.55000000000000004">
      <c r="A5" s="2" t="s">
        <v>239</v>
      </c>
      <c r="B5" s="5">
        <v>186226</v>
      </c>
      <c r="C5" s="5">
        <v>186226</v>
      </c>
      <c r="D5" s="5">
        <v>1133869</v>
      </c>
      <c r="E5" s="5">
        <v>1133869</v>
      </c>
      <c r="F5" s="7">
        <v>6.0886718288531139</v>
      </c>
      <c r="H5" s="7">
        <f t="shared" si="0"/>
        <v>6.0886718288531139</v>
      </c>
    </row>
    <row r="6" spans="1:8" x14ac:dyDescent="0.55000000000000004">
      <c r="A6" s="2" t="s">
        <v>240</v>
      </c>
      <c r="B6" s="5">
        <v>172265</v>
      </c>
      <c r="C6" s="5">
        <v>172265</v>
      </c>
      <c r="D6" s="5">
        <v>799532</v>
      </c>
      <c r="E6" s="5">
        <v>799532</v>
      </c>
      <c r="F6" s="7">
        <v>4.6412910341624825</v>
      </c>
      <c r="H6" s="7">
        <f t="shared" si="0"/>
        <v>4.6412910341624825</v>
      </c>
    </row>
    <row r="7" spans="1:8" x14ac:dyDescent="0.55000000000000004">
      <c r="A7" s="2" t="s">
        <v>241</v>
      </c>
      <c r="B7" s="5">
        <v>14085</v>
      </c>
      <c r="C7" s="5">
        <v>14085</v>
      </c>
      <c r="D7" s="5">
        <v>77050</v>
      </c>
      <c r="E7" s="5">
        <v>77050</v>
      </c>
      <c r="F7" s="7">
        <v>5.4703585374511894</v>
      </c>
      <c r="H7" s="7">
        <f t="shared" si="0"/>
        <v>5.4703585374511894</v>
      </c>
    </row>
    <row r="8" spans="1:8" x14ac:dyDescent="0.55000000000000004">
      <c r="A8" s="2" t="s">
        <v>242</v>
      </c>
      <c r="B8" s="5">
        <v>29218</v>
      </c>
      <c r="C8" s="5">
        <v>29218</v>
      </c>
      <c r="D8" s="5">
        <v>116940</v>
      </c>
      <c r="E8" s="5">
        <v>116940</v>
      </c>
      <c r="F8" s="7">
        <v>4.0023273324662876</v>
      </c>
      <c r="H8" s="7">
        <f t="shared" si="0"/>
        <v>4.0023273324662876</v>
      </c>
    </row>
    <row r="9" spans="1:8" x14ac:dyDescent="0.55000000000000004">
      <c r="A9" s="2" t="s">
        <v>243</v>
      </c>
      <c r="B9" s="5">
        <v>44551</v>
      </c>
      <c r="C9" s="5">
        <v>44551</v>
      </c>
      <c r="D9" s="5">
        <v>314335</v>
      </c>
      <c r="E9" s="5">
        <v>314335</v>
      </c>
      <c r="F9" s="7">
        <v>7.0556216471010753</v>
      </c>
      <c r="H9" s="7">
        <f t="shared" si="0"/>
        <v>7.0556216471010753</v>
      </c>
    </row>
    <row r="10" spans="1:8" x14ac:dyDescent="0.55000000000000004">
      <c r="A10" s="2" t="s">
        <v>244</v>
      </c>
      <c r="B10" s="5">
        <v>36956</v>
      </c>
      <c r="C10" s="5">
        <v>36956</v>
      </c>
      <c r="D10" s="5">
        <v>183976</v>
      </c>
      <c r="E10" s="5">
        <v>183976</v>
      </c>
      <c r="F10" s="7">
        <v>4.9782443987444527</v>
      </c>
      <c r="H10" s="7">
        <f t="shared" si="0"/>
        <v>4.9782443987444527</v>
      </c>
    </row>
    <row r="11" spans="1:8" x14ac:dyDescent="0.55000000000000004">
      <c r="A11" s="2" t="s">
        <v>245</v>
      </c>
      <c r="B11" s="5">
        <v>44929</v>
      </c>
      <c r="C11" s="5">
        <v>44929</v>
      </c>
      <c r="D11" s="5">
        <v>219111</v>
      </c>
      <c r="E11" s="5">
        <v>219111</v>
      </c>
      <c r="F11" s="7">
        <v>4.8768278839947472</v>
      </c>
      <c r="H11" s="7">
        <f t="shared" si="0"/>
        <v>4.8768278839947472</v>
      </c>
    </row>
    <row r="12" spans="1:8" x14ac:dyDescent="0.55000000000000004">
      <c r="A12" s="2" t="s">
        <v>224</v>
      </c>
      <c r="B12" s="5">
        <v>785718</v>
      </c>
      <c r="C12" s="5">
        <v>785718</v>
      </c>
      <c r="D12" s="5">
        <v>3659949</v>
      </c>
      <c r="E12" s="5">
        <v>3659949</v>
      </c>
      <c r="F12" s="7">
        <v>4.6580948890059792</v>
      </c>
    </row>
    <row r="15" spans="1:8" x14ac:dyDescent="0.55000000000000004">
      <c r="B15" t="s">
        <v>249</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17B852-902E-4965-BA12-8738C0754F2C}">
  <dimension ref="A1:G12"/>
  <sheetViews>
    <sheetView workbookViewId="0">
      <selection activeCell="F19" sqref="F19"/>
    </sheetView>
  </sheetViews>
  <sheetFormatPr defaultRowHeight="14.4" x14ac:dyDescent="0.55000000000000004"/>
  <cols>
    <col min="1" max="1" width="21.734375" bestFit="1" customWidth="1"/>
    <col min="2" max="2" width="11.89453125" bestFit="1" customWidth="1"/>
    <col min="3" max="3" width="10.3125" bestFit="1" customWidth="1"/>
    <col min="4" max="4" width="9.41796875" bestFit="1" customWidth="1"/>
    <col min="5" max="5" width="15.89453125" bestFit="1" customWidth="1"/>
    <col min="6" max="6" width="11.41796875" customWidth="1"/>
    <col min="7" max="7" width="8.89453125" customWidth="1"/>
  </cols>
  <sheetData>
    <row r="1" spans="1:7" x14ac:dyDescent="0.55000000000000004">
      <c r="A1" s="1" t="s">
        <v>0</v>
      </c>
      <c r="B1" t="s">
        <v>252</v>
      </c>
      <c r="C1" t="s">
        <v>254</v>
      </c>
      <c r="E1" t="str">
        <f>A1</f>
        <v>Row Labels</v>
      </c>
      <c r="F1" t="str">
        <f t="shared" ref="F1:G1" si="0">B1</f>
        <v>Median Salary</v>
      </c>
      <c r="G1" t="str">
        <f t="shared" si="0"/>
        <v>Skill Per Job</v>
      </c>
    </row>
    <row r="2" spans="1:7" x14ac:dyDescent="0.55000000000000004">
      <c r="A2" s="2" t="s">
        <v>244</v>
      </c>
      <c r="B2" s="6">
        <v>155000</v>
      </c>
      <c r="C2" s="7">
        <v>4.9782443987444527</v>
      </c>
      <c r="E2" t="str">
        <f t="shared" ref="E2:E11" si="1">A2</f>
        <v>Senior Data Scientist</v>
      </c>
      <c r="F2" s="9">
        <f t="shared" ref="F2:F11" si="2">B2</f>
        <v>155000</v>
      </c>
      <c r="G2" s="7">
        <f t="shared" ref="G2:G11" si="3">C2</f>
        <v>4.9782443987444527</v>
      </c>
    </row>
    <row r="3" spans="1:7" x14ac:dyDescent="0.55000000000000004">
      <c r="A3" s="2" t="s">
        <v>243</v>
      </c>
      <c r="B3" s="6">
        <v>147500</v>
      </c>
      <c r="C3" s="7">
        <v>7.0556216471010753</v>
      </c>
      <c r="E3" t="str">
        <f t="shared" si="1"/>
        <v>Senior Data Engineer</v>
      </c>
      <c r="F3" s="9">
        <f t="shared" si="2"/>
        <v>147500</v>
      </c>
      <c r="G3" s="7">
        <f t="shared" si="3"/>
        <v>7.0556216471010753</v>
      </c>
    </row>
    <row r="4" spans="1:7" x14ac:dyDescent="0.55000000000000004">
      <c r="A4" s="2" t="s">
        <v>240</v>
      </c>
      <c r="B4" s="6">
        <v>127500</v>
      </c>
      <c r="C4" s="7">
        <v>4.6412910341624825</v>
      </c>
      <c r="E4" t="str">
        <f t="shared" si="1"/>
        <v>Data Scientist</v>
      </c>
      <c r="F4" s="9">
        <f t="shared" si="2"/>
        <v>127500</v>
      </c>
      <c r="G4" s="7">
        <f t="shared" si="3"/>
        <v>4.6412910341624825</v>
      </c>
    </row>
    <row r="5" spans="1:7" x14ac:dyDescent="0.55000000000000004">
      <c r="A5" s="2" t="s">
        <v>239</v>
      </c>
      <c r="B5" s="6">
        <v>125000</v>
      </c>
      <c r="C5" s="7">
        <v>6.0886718288531139</v>
      </c>
      <c r="E5" t="str">
        <f t="shared" si="1"/>
        <v>Data Engineer</v>
      </c>
      <c r="F5" s="9">
        <f t="shared" si="2"/>
        <v>125000</v>
      </c>
      <c r="G5" s="7">
        <f t="shared" si="3"/>
        <v>6.0886718288531139</v>
      </c>
    </row>
    <row r="6" spans="1:7" x14ac:dyDescent="0.55000000000000004">
      <c r="A6" s="2" t="s">
        <v>242</v>
      </c>
      <c r="B6" s="6">
        <v>111175</v>
      </c>
      <c r="C6" s="7">
        <v>4.0023273324662876</v>
      </c>
      <c r="E6" t="str">
        <f t="shared" si="1"/>
        <v>Senior Data Analyst</v>
      </c>
      <c r="F6" s="9">
        <f t="shared" si="2"/>
        <v>111175</v>
      </c>
      <c r="G6" s="7">
        <f t="shared" si="3"/>
        <v>4.0023273324662876</v>
      </c>
    </row>
    <row r="7" spans="1:7" x14ac:dyDescent="0.55000000000000004">
      <c r="A7" s="2" t="s">
        <v>241</v>
      </c>
      <c r="B7" s="6">
        <v>106830</v>
      </c>
      <c r="C7" s="7">
        <v>5.4703585374511894</v>
      </c>
      <c r="E7" t="str">
        <f t="shared" si="1"/>
        <v>Machine Learning Engineer</v>
      </c>
      <c r="F7" s="9">
        <f t="shared" si="2"/>
        <v>106830</v>
      </c>
      <c r="G7" s="7">
        <f t="shared" si="3"/>
        <v>5.4703585374511894</v>
      </c>
    </row>
    <row r="8" spans="1:7" x14ac:dyDescent="0.55000000000000004">
      <c r="A8" s="2" t="s">
        <v>245</v>
      </c>
      <c r="B8" s="6">
        <v>99150</v>
      </c>
      <c r="C8" s="7">
        <v>4.8768278839947472</v>
      </c>
      <c r="E8" t="str">
        <f t="shared" si="1"/>
        <v>Software Engineer</v>
      </c>
      <c r="F8" s="9">
        <f t="shared" si="2"/>
        <v>99150</v>
      </c>
      <c r="G8" s="7">
        <f t="shared" si="3"/>
        <v>4.8768278839947472</v>
      </c>
    </row>
    <row r="9" spans="1:7" x14ac:dyDescent="0.55000000000000004">
      <c r="A9" s="2" t="s">
        <v>238</v>
      </c>
      <c r="B9" s="6">
        <v>90000</v>
      </c>
      <c r="C9" s="7">
        <v>3.2424140428179471</v>
      </c>
      <c r="E9" t="str">
        <f t="shared" si="1"/>
        <v>Data Analyst</v>
      </c>
      <c r="F9" s="9">
        <f t="shared" si="2"/>
        <v>90000</v>
      </c>
      <c r="G9" s="7">
        <f t="shared" si="3"/>
        <v>3.2424140428179471</v>
      </c>
    </row>
    <row r="10" spans="1:7" x14ac:dyDescent="0.55000000000000004">
      <c r="A10" s="2" t="s">
        <v>237</v>
      </c>
      <c r="B10" s="6">
        <v>90000</v>
      </c>
      <c r="C10" s="7">
        <v>3.7710022705157313</v>
      </c>
      <c r="E10" t="str">
        <f t="shared" si="1"/>
        <v>Cloud Engineer</v>
      </c>
      <c r="F10" s="9">
        <f t="shared" si="2"/>
        <v>90000</v>
      </c>
      <c r="G10" s="7">
        <f t="shared" si="3"/>
        <v>3.7710022705157313</v>
      </c>
    </row>
    <row r="11" spans="1:7" x14ac:dyDescent="0.55000000000000004">
      <c r="A11" s="2" t="s">
        <v>236</v>
      </c>
      <c r="B11" s="6">
        <v>85000</v>
      </c>
      <c r="C11" s="7">
        <v>2.7071530466680254</v>
      </c>
      <c r="E11" t="str">
        <f t="shared" si="1"/>
        <v>Business Analyst</v>
      </c>
      <c r="F11" s="9">
        <f t="shared" si="2"/>
        <v>85000</v>
      </c>
      <c r="G11" s="7">
        <f t="shared" si="3"/>
        <v>2.7071530466680254</v>
      </c>
    </row>
    <row r="12" spans="1:7" x14ac:dyDescent="0.55000000000000004">
      <c r="A12" s="2" t="s">
        <v>224</v>
      </c>
      <c r="B12" s="6">
        <v>115000</v>
      </c>
      <c r="C12" s="7">
        <v>4.6580948890059792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D59901-99E3-4196-BCE3-833D7DCFF40C}">
  <dimension ref="B3:C241"/>
  <sheetViews>
    <sheetView workbookViewId="0">
      <selection activeCell="J10" sqref="J10"/>
    </sheetView>
  </sheetViews>
  <sheetFormatPr defaultRowHeight="14.4" x14ac:dyDescent="0.55000000000000004"/>
  <cols>
    <col min="2" max="2" width="16.7890625" bestFit="1" customWidth="1"/>
    <col min="3" max="3" width="12.734375" bestFit="1" customWidth="1"/>
  </cols>
  <sheetData>
    <row r="3" spans="2:3" x14ac:dyDescent="0.55000000000000004">
      <c r="B3" s="1" t="s">
        <v>0</v>
      </c>
      <c r="C3" t="s">
        <v>225</v>
      </c>
    </row>
    <row r="4" spans="2:3" x14ac:dyDescent="0.55000000000000004">
      <c r="B4" s="2" t="s">
        <v>226</v>
      </c>
      <c r="C4" s="3"/>
    </row>
    <row r="5" spans="2:3" x14ac:dyDescent="0.55000000000000004">
      <c r="B5" s="4" t="s">
        <v>3</v>
      </c>
      <c r="C5" s="3">
        <v>1078</v>
      </c>
    </row>
    <row r="6" spans="2:3" x14ac:dyDescent="0.55000000000000004">
      <c r="B6" s="4" t="s">
        <v>31</v>
      </c>
      <c r="C6" s="3">
        <v>523</v>
      </c>
    </row>
    <row r="7" spans="2:3" x14ac:dyDescent="0.55000000000000004">
      <c r="B7" s="4" t="s">
        <v>41</v>
      </c>
      <c r="C7" s="3">
        <v>7</v>
      </c>
    </row>
    <row r="8" spans="2:3" x14ac:dyDescent="0.55000000000000004">
      <c r="B8" s="4" t="s">
        <v>42</v>
      </c>
      <c r="C8" s="3">
        <v>1186</v>
      </c>
    </row>
    <row r="9" spans="2:3" x14ac:dyDescent="0.55000000000000004">
      <c r="B9" s="4" t="s">
        <v>55</v>
      </c>
      <c r="C9" s="3">
        <v>17105</v>
      </c>
    </row>
    <row r="10" spans="2:3" x14ac:dyDescent="0.55000000000000004">
      <c r="B10" s="4" t="s">
        <v>98</v>
      </c>
      <c r="C10" s="3">
        <v>1130</v>
      </c>
    </row>
    <row r="11" spans="2:3" x14ac:dyDescent="0.55000000000000004">
      <c r="B11" s="4" t="s">
        <v>106</v>
      </c>
      <c r="C11" s="3">
        <v>519</v>
      </c>
    </row>
    <row r="12" spans="2:3" x14ac:dyDescent="0.55000000000000004">
      <c r="B12" s="4" t="s">
        <v>111</v>
      </c>
      <c r="C12" s="3">
        <v>258</v>
      </c>
    </row>
    <row r="13" spans="2:3" x14ac:dyDescent="0.55000000000000004">
      <c r="B13" s="4" t="s">
        <v>129</v>
      </c>
      <c r="C13" s="3">
        <v>1154</v>
      </c>
    </row>
    <row r="14" spans="2:3" x14ac:dyDescent="0.55000000000000004">
      <c r="B14" s="4" t="s">
        <v>139</v>
      </c>
      <c r="C14" s="3">
        <v>9228</v>
      </c>
    </row>
    <row r="15" spans="2:3" x14ac:dyDescent="0.55000000000000004">
      <c r="B15" s="4" t="s">
        <v>140</v>
      </c>
      <c r="C15" s="3">
        <v>12</v>
      </c>
    </row>
    <row r="16" spans="2:3" x14ac:dyDescent="0.55000000000000004">
      <c r="B16" s="4" t="s">
        <v>141</v>
      </c>
      <c r="C16" s="3">
        <v>4580</v>
      </c>
    </row>
    <row r="17" spans="2:3" x14ac:dyDescent="0.55000000000000004">
      <c r="B17" s="4" t="s">
        <v>148</v>
      </c>
      <c r="C17" s="3">
        <v>1145</v>
      </c>
    </row>
    <row r="18" spans="2:3" x14ac:dyDescent="0.55000000000000004">
      <c r="B18" s="4" t="s">
        <v>160</v>
      </c>
      <c r="C18" s="3">
        <v>3643</v>
      </c>
    </row>
    <row r="19" spans="2:3" x14ac:dyDescent="0.55000000000000004">
      <c r="B19" s="4" t="s">
        <v>161</v>
      </c>
      <c r="C19" s="3">
        <v>1799</v>
      </c>
    </row>
    <row r="20" spans="2:3" x14ac:dyDescent="0.55000000000000004">
      <c r="B20" s="4" t="s">
        <v>167</v>
      </c>
      <c r="C20" s="3">
        <v>964</v>
      </c>
    </row>
    <row r="21" spans="2:3" x14ac:dyDescent="0.55000000000000004">
      <c r="B21" s="4" t="s">
        <v>168</v>
      </c>
      <c r="C21" s="3">
        <v>778</v>
      </c>
    </row>
    <row r="22" spans="2:3" x14ac:dyDescent="0.55000000000000004">
      <c r="B22" s="4" t="s">
        <v>176</v>
      </c>
      <c r="C22" s="3">
        <v>170</v>
      </c>
    </row>
    <row r="23" spans="2:3" x14ac:dyDescent="0.55000000000000004">
      <c r="B23" s="4" t="s">
        <v>177</v>
      </c>
      <c r="C23" s="3">
        <v>443</v>
      </c>
    </row>
    <row r="24" spans="2:3" x14ac:dyDescent="0.55000000000000004">
      <c r="B24" s="4" t="s">
        <v>179</v>
      </c>
      <c r="C24" s="3">
        <v>504</v>
      </c>
    </row>
    <row r="25" spans="2:3" x14ac:dyDescent="0.55000000000000004">
      <c r="B25" s="4" t="s">
        <v>184</v>
      </c>
      <c r="C25" s="3">
        <v>918</v>
      </c>
    </row>
    <row r="26" spans="2:3" x14ac:dyDescent="0.55000000000000004">
      <c r="B26" s="4" t="s">
        <v>185</v>
      </c>
      <c r="C26" s="3">
        <v>813</v>
      </c>
    </row>
    <row r="27" spans="2:3" x14ac:dyDescent="0.55000000000000004">
      <c r="B27" s="4" t="s">
        <v>192</v>
      </c>
      <c r="C27" s="3">
        <v>9315</v>
      </c>
    </row>
    <row r="28" spans="2:3" x14ac:dyDescent="0.55000000000000004">
      <c r="B28" s="4" t="s">
        <v>210</v>
      </c>
      <c r="C28" s="3">
        <v>864</v>
      </c>
    </row>
    <row r="29" spans="2:3" x14ac:dyDescent="0.55000000000000004">
      <c r="B29" s="4" t="s">
        <v>219</v>
      </c>
      <c r="C29" s="3">
        <v>3669</v>
      </c>
    </row>
    <row r="30" spans="2:3" x14ac:dyDescent="0.55000000000000004">
      <c r="B30" s="2" t="s">
        <v>227</v>
      </c>
      <c r="C30" s="3"/>
    </row>
    <row r="31" spans="2:3" x14ac:dyDescent="0.55000000000000004">
      <c r="B31" s="4" t="s">
        <v>2</v>
      </c>
      <c r="C31" s="3">
        <v>17</v>
      </c>
    </row>
    <row r="32" spans="2:3" x14ac:dyDescent="0.55000000000000004">
      <c r="B32" s="4" t="s">
        <v>8</v>
      </c>
      <c r="C32" s="3">
        <v>71</v>
      </c>
    </row>
    <row r="33" spans="2:3" x14ac:dyDescent="0.55000000000000004">
      <c r="B33" s="4" t="s">
        <v>27</v>
      </c>
      <c r="C33" s="3">
        <v>23</v>
      </c>
    </row>
    <row r="34" spans="2:3" x14ac:dyDescent="0.55000000000000004">
      <c r="B34" s="4" t="s">
        <v>33</v>
      </c>
      <c r="C34" s="3">
        <v>727</v>
      </c>
    </row>
    <row r="35" spans="2:3" x14ac:dyDescent="0.55000000000000004">
      <c r="B35" s="4" t="s">
        <v>86</v>
      </c>
      <c r="C35" s="3">
        <v>1724</v>
      </c>
    </row>
    <row r="36" spans="2:3" x14ac:dyDescent="0.55000000000000004">
      <c r="B36" s="4" t="s">
        <v>108</v>
      </c>
      <c r="C36" s="3">
        <v>24</v>
      </c>
    </row>
    <row r="37" spans="2:3" x14ac:dyDescent="0.55000000000000004">
      <c r="B37" s="4" t="s">
        <v>121</v>
      </c>
      <c r="C37" s="3">
        <v>95</v>
      </c>
    </row>
    <row r="38" spans="2:3" x14ac:dyDescent="0.55000000000000004">
      <c r="B38" s="4" t="s">
        <v>135</v>
      </c>
      <c r="C38" s="3">
        <v>121</v>
      </c>
    </row>
    <row r="39" spans="2:3" x14ac:dyDescent="0.55000000000000004">
      <c r="B39" s="4" t="s">
        <v>172</v>
      </c>
      <c r="C39" s="3">
        <v>84</v>
      </c>
    </row>
    <row r="40" spans="2:3" x14ac:dyDescent="0.55000000000000004">
      <c r="B40" s="4" t="s">
        <v>199</v>
      </c>
      <c r="C40" s="3">
        <v>65</v>
      </c>
    </row>
    <row r="41" spans="2:3" x14ac:dyDescent="0.55000000000000004">
      <c r="B41" s="4" t="s">
        <v>220</v>
      </c>
      <c r="C41" s="3">
        <v>13</v>
      </c>
    </row>
    <row r="42" spans="2:3" x14ac:dyDescent="0.55000000000000004">
      <c r="B42" s="4" t="s">
        <v>221</v>
      </c>
      <c r="C42" s="3">
        <v>4</v>
      </c>
    </row>
    <row r="43" spans="2:3" x14ac:dyDescent="0.55000000000000004">
      <c r="B43" s="2" t="s">
        <v>228</v>
      </c>
      <c r="C43" s="3"/>
    </row>
    <row r="44" spans="2:3" x14ac:dyDescent="0.55000000000000004">
      <c r="B44" s="4" t="s">
        <v>13</v>
      </c>
      <c r="C44" s="3">
        <v>26</v>
      </c>
    </row>
    <row r="45" spans="2:3" x14ac:dyDescent="0.55000000000000004">
      <c r="B45" s="4" t="s">
        <v>14</v>
      </c>
      <c r="C45" s="3">
        <v>1822</v>
      </c>
    </row>
    <row r="46" spans="2:3" x14ac:dyDescent="0.55000000000000004">
      <c r="B46" s="4" t="s">
        <v>15</v>
      </c>
      <c r="C46" s="3">
        <v>2532</v>
      </c>
    </row>
    <row r="47" spans="2:3" x14ac:dyDescent="0.55000000000000004">
      <c r="B47" s="4" t="s">
        <v>17</v>
      </c>
      <c r="C47" s="3">
        <v>510</v>
      </c>
    </row>
    <row r="48" spans="2:3" x14ac:dyDescent="0.55000000000000004">
      <c r="B48" s="4" t="s">
        <v>32</v>
      </c>
      <c r="C48" s="3">
        <v>22</v>
      </c>
    </row>
    <row r="49" spans="2:3" x14ac:dyDescent="0.55000000000000004">
      <c r="B49" s="4" t="s">
        <v>40</v>
      </c>
      <c r="C49" s="3">
        <v>528</v>
      </c>
    </row>
    <row r="50" spans="2:3" x14ac:dyDescent="0.55000000000000004">
      <c r="B50" s="4" t="s">
        <v>46</v>
      </c>
      <c r="C50" s="3">
        <v>1</v>
      </c>
    </row>
    <row r="51" spans="2:3" x14ac:dyDescent="0.55000000000000004">
      <c r="B51" s="4" t="s">
        <v>59</v>
      </c>
      <c r="C51" s="3">
        <v>43</v>
      </c>
    </row>
    <row r="52" spans="2:3" x14ac:dyDescent="0.55000000000000004">
      <c r="B52" s="4" t="s">
        <v>65</v>
      </c>
      <c r="C52" s="3">
        <v>580</v>
      </c>
    </row>
    <row r="53" spans="2:3" x14ac:dyDescent="0.55000000000000004">
      <c r="B53" s="4" t="s">
        <v>78</v>
      </c>
      <c r="C53" s="3">
        <v>8</v>
      </c>
    </row>
    <row r="54" spans="2:3" x14ac:dyDescent="0.55000000000000004">
      <c r="B54" s="4" t="s">
        <v>81</v>
      </c>
      <c r="C54" s="3">
        <v>21</v>
      </c>
    </row>
    <row r="55" spans="2:3" x14ac:dyDescent="0.55000000000000004">
      <c r="B55" s="4" t="s">
        <v>127</v>
      </c>
      <c r="C55" s="3">
        <v>26</v>
      </c>
    </row>
    <row r="56" spans="2:3" x14ac:dyDescent="0.55000000000000004">
      <c r="B56" s="4" t="s">
        <v>128</v>
      </c>
      <c r="C56" s="3">
        <v>2325</v>
      </c>
    </row>
    <row r="57" spans="2:3" x14ac:dyDescent="0.55000000000000004">
      <c r="B57" s="4" t="s">
        <v>154</v>
      </c>
      <c r="C57" s="3">
        <v>624</v>
      </c>
    </row>
    <row r="58" spans="2:3" x14ac:dyDescent="0.55000000000000004">
      <c r="B58" s="4" t="s">
        <v>173</v>
      </c>
      <c r="C58" s="3">
        <v>1187</v>
      </c>
    </row>
    <row r="59" spans="2:3" x14ac:dyDescent="0.55000000000000004">
      <c r="B59" s="4" t="s">
        <v>212</v>
      </c>
      <c r="C59" s="3">
        <v>104</v>
      </c>
    </row>
    <row r="60" spans="2:3" x14ac:dyDescent="0.55000000000000004">
      <c r="B60" s="4" t="s">
        <v>215</v>
      </c>
      <c r="C60" s="3">
        <v>79</v>
      </c>
    </row>
    <row r="61" spans="2:3" x14ac:dyDescent="0.55000000000000004">
      <c r="B61" s="2" t="s">
        <v>229</v>
      </c>
      <c r="C61" s="3"/>
    </row>
    <row r="62" spans="2:3" x14ac:dyDescent="0.55000000000000004">
      <c r="B62" s="4" t="s">
        <v>23</v>
      </c>
      <c r="C62" s="3">
        <v>74</v>
      </c>
    </row>
    <row r="63" spans="2:3" x14ac:dyDescent="0.55000000000000004">
      <c r="B63" s="4" t="s">
        <v>35</v>
      </c>
      <c r="C63" s="3">
        <v>6</v>
      </c>
    </row>
    <row r="64" spans="2:3" x14ac:dyDescent="0.55000000000000004">
      <c r="B64" s="4" t="s">
        <v>36</v>
      </c>
      <c r="C64" s="3">
        <v>2</v>
      </c>
    </row>
    <row r="65" spans="2:3" x14ac:dyDescent="0.55000000000000004">
      <c r="B65" s="4" t="s">
        <v>43</v>
      </c>
      <c r="C65" s="3">
        <v>152</v>
      </c>
    </row>
    <row r="66" spans="2:3" x14ac:dyDescent="0.55000000000000004">
      <c r="B66" s="4" t="s">
        <v>51</v>
      </c>
      <c r="C66" s="3">
        <v>41</v>
      </c>
    </row>
    <row r="67" spans="2:3" x14ac:dyDescent="0.55000000000000004">
      <c r="B67" s="4" t="s">
        <v>52</v>
      </c>
      <c r="C67" s="3">
        <v>71</v>
      </c>
    </row>
    <row r="68" spans="2:3" x14ac:dyDescent="0.55000000000000004">
      <c r="B68" s="4" t="s">
        <v>59</v>
      </c>
      <c r="C68" s="3">
        <v>43</v>
      </c>
    </row>
    <row r="69" spans="2:3" x14ac:dyDescent="0.55000000000000004">
      <c r="B69" s="4" t="s">
        <v>60</v>
      </c>
      <c r="C69" s="3">
        <v>3</v>
      </c>
    </row>
    <row r="70" spans="2:3" x14ac:dyDescent="0.55000000000000004">
      <c r="B70" s="4" t="s">
        <v>101</v>
      </c>
      <c r="C70" s="3">
        <v>29</v>
      </c>
    </row>
    <row r="71" spans="2:3" x14ac:dyDescent="0.55000000000000004">
      <c r="B71" s="4" t="s">
        <v>110</v>
      </c>
      <c r="C71" s="3">
        <v>176</v>
      </c>
    </row>
    <row r="72" spans="2:3" x14ac:dyDescent="0.55000000000000004">
      <c r="B72" s="4" t="s">
        <v>113</v>
      </c>
      <c r="C72" s="3">
        <v>540</v>
      </c>
    </row>
    <row r="73" spans="2:3" x14ac:dyDescent="0.55000000000000004">
      <c r="B73" s="4" t="s">
        <v>114</v>
      </c>
      <c r="C73" s="3">
        <v>20</v>
      </c>
    </row>
    <row r="74" spans="2:3" x14ac:dyDescent="0.55000000000000004">
      <c r="B74" s="4" t="s">
        <v>138</v>
      </c>
      <c r="C74" s="3">
        <v>321</v>
      </c>
    </row>
    <row r="75" spans="2:3" x14ac:dyDescent="0.55000000000000004">
      <c r="B75" s="4" t="s">
        <v>153</v>
      </c>
      <c r="C75" s="3">
        <v>52</v>
      </c>
    </row>
    <row r="76" spans="2:3" x14ac:dyDescent="0.55000000000000004">
      <c r="B76" s="4" t="s">
        <v>181</v>
      </c>
      <c r="C76" s="3">
        <v>1840</v>
      </c>
    </row>
    <row r="77" spans="2:3" x14ac:dyDescent="0.55000000000000004">
      <c r="B77" s="4" t="s">
        <v>182</v>
      </c>
      <c r="C77" s="3">
        <v>4</v>
      </c>
    </row>
    <row r="78" spans="2:3" x14ac:dyDescent="0.55000000000000004">
      <c r="B78" s="4" t="s">
        <v>183</v>
      </c>
      <c r="C78" s="3">
        <v>2</v>
      </c>
    </row>
    <row r="79" spans="2:3" x14ac:dyDescent="0.55000000000000004">
      <c r="B79" s="2" t="s">
        <v>230</v>
      </c>
      <c r="C79" s="3"/>
    </row>
    <row r="80" spans="2:3" x14ac:dyDescent="0.55000000000000004">
      <c r="B80" s="4" t="s">
        <v>1</v>
      </c>
      <c r="C80" s="3">
        <v>319</v>
      </c>
    </row>
    <row r="81" spans="2:3" x14ac:dyDescent="0.55000000000000004">
      <c r="B81" s="4" t="s">
        <v>22</v>
      </c>
      <c r="C81" s="3">
        <v>1</v>
      </c>
    </row>
    <row r="82" spans="2:3" x14ac:dyDescent="0.55000000000000004">
      <c r="B82" s="4" t="s">
        <v>25</v>
      </c>
      <c r="C82" s="3">
        <v>1</v>
      </c>
    </row>
    <row r="83" spans="2:3" x14ac:dyDescent="0.55000000000000004">
      <c r="B83" s="4" t="s">
        <v>34</v>
      </c>
      <c r="C83" s="3">
        <v>2</v>
      </c>
    </row>
    <row r="84" spans="2:3" x14ac:dyDescent="0.55000000000000004">
      <c r="B84" s="4" t="s">
        <v>49</v>
      </c>
      <c r="C84" s="3">
        <v>9</v>
      </c>
    </row>
    <row r="85" spans="2:3" x14ac:dyDescent="0.55000000000000004">
      <c r="B85" s="4" t="s">
        <v>53</v>
      </c>
      <c r="C85" s="3">
        <v>12</v>
      </c>
    </row>
    <row r="86" spans="2:3" x14ac:dyDescent="0.55000000000000004">
      <c r="B86" s="4" t="s">
        <v>63</v>
      </c>
      <c r="C86" s="3">
        <v>25</v>
      </c>
    </row>
    <row r="87" spans="2:3" x14ac:dyDescent="0.55000000000000004">
      <c r="B87" s="4" t="s">
        <v>66</v>
      </c>
      <c r="C87" s="3">
        <v>343</v>
      </c>
    </row>
    <row r="88" spans="2:3" x14ac:dyDescent="0.55000000000000004">
      <c r="B88" s="4" t="s">
        <v>67</v>
      </c>
      <c r="C88" s="3">
        <v>4</v>
      </c>
    </row>
    <row r="89" spans="2:3" x14ac:dyDescent="0.55000000000000004">
      <c r="B89" s="4" t="s">
        <v>74</v>
      </c>
      <c r="C89" s="3">
        <v>30</v>
      </c>
    </row>
    <row r="90" spans="2:3" x14ac:dyDescent="0.55000000000000004">
      <c r="B90" s="4" t="s">
        <v>76</v>
      </c>
      <c r="C90" s="3">
        <v>628</v>
      </c>
    </row>
    <row r="91" spans="2:3" x14ac:dyDescent="0.55000000000000004">
      <c r="B91" s="4" t="s">
        <v>80</v>
      </c>
      <c r="C91" s="3">
        <v>5</v>
      </c>
    </row>
    <row r="92" spans="2:3" x14ac:dyDescent="0.55000000000000004">
      <c r="B92" s="4" t="s">
        <v>82</v>
      </c>
      <c r="C92" s="3">
        <v>1</v>
      </c>
    </row>
    <row r="93" spans="2:3" x14ac:dyDescent="0.55000000000000004">
      <c r="B93" s="4" t="s">
        <v>89</v>
      </c>
      <c r="C93" s="3">
        <v>98</v>
      </c>
    </row>
    <row r="94" spans="2:3" x14ac:dyDescent="0.55000000000000004">
      <c r="B94" s="4" t="s">
        <v>90</v>
      </c>
      <c r="C94" s="3">
        <v>220</v>
      </c>
    </row>
    <row r="95" spans="2:3" x14ac:dyDescent="0.55000000000000004">
      <c r="B95" s="4" t="s">
        <v>92</v>
      </c>
      <c r="C95" s="3">
        <v>40</v>
      </c>
    </row>
    <row r="96" spans="2:3" x14ac:dyDescent="0.55000000000000004">
      <c r="B96" s="4" t="s">
        <v>103</v>
      </c>
      <c r="C96" s="3">
        <v>88</v>
      </c>
    </row>
    <row r="97" spans="2:3" x14ac:dyDescent="0.55000000000000004">
      <c r="B97" s="4" t="s">
        <v>107</v>
      </c>
      <c r="C97" s="3">
        <v>10</v>
      </c>
    </row>
    <row r="98" spans="2:3" x14ac:dyDescent="0.55000000000000004">
      <c r="B98" s="4" t="s">
        <v>112</v>
      </c>
      <c r="C98" s="3">
        <v>4</v>
      </c>
    </row>
    <row r="99" spans="2:3" x14ac:dyDescent="0.55000000000000004">
      <c r="B99" s="4" t="s">
        <v>116</v>
      </c>
      <c r="C99" s="3">
        <v>8</v>
      </c>
    </row>
    <row r="100" spans="2:3" x14ac:dyDescent="0.55000000000000004">
      <c r="B100" s="4" t="s">
        <v>123</v>
      </c>
      <c r="C100" s="3">
        <v>142</v>
      </c>
    </row>
    <row r="101" spans="2:3" x14ac:dyDescent="0.55000000000000004">
      <c r="B101" s="4" t="s">
        <v>126</v>
      </c>
      <c r="C101" s="3">
        <v>5</v>
      </c>
    </row>
    <row r="102" spans="2:3" x14ac:dyDescent="0.55000000000000004">
      <c r="B102" s="4" t="s">
        <v>130</v>
      </c>
      <c r="C102" s="3">
        <v>259</v>
      </c>
    </row>
    <row r="103" spans="2:3" x14ac:dyDescent="0.55000000000000004">
      <c r="B103" s="4" t="s">
        <v>137</v>
      </c>
      <c r="C103" s="3">
        <v>23</v>
      </c>
    </row>
    <row r="104" spans="2:3" x14ac:dyDescent="0.55000000000000004">
      <c r="B104" s="4" t="s">
        <v>145</v>
      </c>
      <c r="C104" s="3">
        <v>177</v>
      </c>
    </row>
    <row r="105" spans="2:3" x14ac:dyDescent="0.55000000000000004">
      <c r="B105" s="4" t="s">
        <v>147</v>
      </c>
      <c r="C105" s="3">
        <v>66</v>
      </c>
    </row>
    <row r="106" spans="2:3" x14ac:dyDescent="0.55000000000000004">
      <c r="B106" s="4" t="s">
        <v>150</v>
      </c>
      <c r="C106" s="3">
        <v>211</v>
      </c>
    </row>
    <row r="107" spans="2:3" x14ac:dyDescent="0.55000000000000004">
      <c r="B107" s="4" t="s">
        <v>156</v>
      </c>
      <c r="C107" s="3">
        <v>5</v>
      </c>
    </row>
    <row r="108" spans="2:3" x14ac:dyDescent="0.55000000000000004">
      <c r="B108" s="4" t="s">
        <v>164</v>
      </c>
      <c r="C108" s="3">
        <v>95</v>
      </c>
    </row>
    <row r="109" spans="2:3" x14ac:dyDescent="0.55000000000000004">
      <c r="B109" s="4" t="s">
        <v>165</v>
      </c>
      <c r="C109" s="3">
        <v>34</v>
      </c>
    </row>
    <row r="110" spans="2:3" x14ac:dyDescent="0.55000000000000004">
      <c r="B110" s="4" t="s">
        <v>166</v>
      </c>
      <c r="C110" s="3">
        <v>280</v>
      </c>
    </row>
    <row r="111" spans="2:3" x14ac:dyDescent="0.55000000000000004">
      <c r="B111" s="4" t="s">
        <v>170</v>
      </c>
      <c r="C111" s="3">
        <v>1</v>
      </c>
    </row>
    <row r="112" spans="2:3" x14ac:dyDescent="0.55000000000000004">
      <c r="B112" s="4" t="s">
        <v>175</v>
      </c>
      <c r="C112" s="3">
        <v>744</v>
      </c>
    </row>
    <row r="113" spans="2:3" x14ac:dyDescent="0.55000000000000004">
      <c r="B113" s="4" t="s">
        <v>178</v>
      </c>
      <c r="C113" s="3">
        <v>125</v>
      </c>
    </row>
    <row r="114" spans="2:3" x14ac:dyDescent="0.55000000000000004">
      <c r="B114" s="4" t="s">
        <v>193</v>
      </c>
      <c r="C114" s="3">
        <v>91</v>
      </c>
    </row>
    <row r="115" spans="2:3" x14ac:dyDescent="0.55000000000000004">
      <c r="B115" s="4" t="s">
        <v>196</v>
      </c>
      <c r="C115" s="3">
        <v>4</v>
      </c>
    </row>
    <row r="116" spans="2:3" x14ac:dyDescent="0.55000000000000004">
      <c r="B116" s="4" t="s">
        <v>197</v>
      </c>
      <c r="C116" s="3">
        <v>1</v>
      </c>
    </row>
    <row r="117" spans="2:3" x14ac:dyDescent="0.55000000000000004">
      <c r="B117" s="4" t="s">
        <v>198</v>
      </c>
      <c r="C117" s="3">
        <v>3</v>
      </c>
    </row>
    <row r="118" spans="2:3" x14ac:dyDescent="0.55000000000000004">
      <c r="B118" s="2" t="s">
        <v>231</v>
      </c>
      <c r="C118" s="3"/>
    </row>
    <row r="119" spans="2:3" x14ac:dyDescent="0.55000000000000004">
      <c r="B119" s="4" t="s">
        <v>7</v>
      </c>
      <c r="C119" s="3">
        <v>17</v>
      </c>
    </row>
    <row r="120" spans="2:3" x14ac:dyDescent="0.55000000000000004">
      <c r="B120" s="4" t="s">
        <v>24</v>
      </c>
      <c r="C120" s="3">
        <v>5</v>
      </c>
    </row>
    <row r="121" spans="2:3" x14ac:dyDescent="0.55000000000000004">
      <c r="B121" s="4" t="s">
        <v>44</v>
      </c>
      <c r="C121" s="3">
        <v>5</v>
      </c>
    </row>
    <row r="122" spans="2:3" x14ac:dyDescent="0.55000000000000004">
      <c r="B122" s="4" t="s">
        <v>91</v>
      </c>
      <c r="C122" s="3">
        <v>1</v>
      </c>
    </row>
    <row r="123" spans="2:3" x14ac:dyDescent="0.55000000000000004">
      <c r="B123" s="4" t="s">
        <v>96</v>
      </c>
      <c r="C123" s="3">
        <v>608</v>
      </c>
    </row>
    <row r="124" spans="2:3" x14ac:dyDescent="0.55000000000000004">
      <c r="B124" s="4" t="s">
        <v>100</v>
      </c>
      <c r="C124" s="3">
        <v>36</v>
      </c>
    </row>
    <row r="125" spans="2:3" x14ac:dyDescent="0.55000000000000004">
      <c r="B125" s="4" t="s">
        <v>152</v>
      </c>
      <c r="C125" s="3">
        <v>16</v>
      </c>
    </row>
    <row r="126" spans="2:3" x14ac:dyDescent="0.55000000000000004">
      <c r="B126" s="4" t="s">
        <v>186</v>
      </c>
      <c r="C126" s="3">
        <v>4</v>
      </c>
    </row>
    <row r="127" spans="2:3" x14ac:dyDescent="0.55000000000000004">
      <c r="B127" s="4" t="s">
        <v>203</v>
      </c>
      <c r="C127" s="3">
        <v>32</v>
      </c>
    </row>
    <row r="128" spans="2:3" x14ac:dyDescent="0.55000000000000004">
      <c r="B128" s="4" t="s">
        <v>206</v>
      </c>
      <c r="C128" s="3">
        <v>182</v>
      </c>
    </row>
    <row r="129" spans="2:3" x14ac:dyDescent="0.55000000000000004">
      <c r="B129" s="4" t="s">
        <v>217</v>
      </c>
      <c r="C129" s="3">
        <v>575</v>
      </c>
    </row>
    <row r="130" spans="2:3" x14ac:dyDescent="0.55000000000000004">
      <c r="B130" s="2" t="s">
        <v>232</v>
      </c>
      <c r="C130" s="3"/>
    </row>
    <row r="131" spans="2:3" x14ac:dyDescent="0.55000000000000004">
      <c r="B131" s="4" t="s">
        <v>5</v>
      </c>
      <c r="C131" s="3">
        <v>120</v>
      </c>
    </row>
    <row r="132" spans="2:3" x14ac:dyDescent="0.55000000000000004">
      <c r="B132" s="4" t="s">
        <v>12</v>
      </c>
      <c r="C132" s="3">
        <v>117</v>
      </c>
    </row>
    <row r="133" spans="2:3" x14ac:dyDescent="0.55000000000000004">
      <c r="B133" s="4" t="s">
        <v>18</v>
      </c>
      <c r="C133" s="3">
        <v>81</v>
      </c>
    </row>
    <row r="134" spans="2:3" x14ac:dyDescent="0.55000000000000004">
      <c r="B134" s="4" t="s">
        <v>26</v>
      </c>
      <c r="C134" s="3">
        <v>117</v>
      </c>
    </row>
    <row r="135" spans="2:3" x14ac:dyDescent="0.55000000000000004">
      <c r="B135" s="4" t="s">
        <v>30</v>
      </c>
      <c r="C135" s="3">
        <v>1</v>
      </c>
    </row>
    <row r="136" spans="2:3" x14ac:dyDescent="0.55000000000000004">
      <c r="B136" s="4" t="s">
        <v>48</v>
      </c>
      <c r="C136" s="3">
        <v>309</v>
      </c>
    </row>
    <row r="137" spans="2:3" x14ac:dyDescent="0.55000000000000004">
      <c r="B137" s="4" t="s">
        <v>62</v>
      </c>
      <c r="C137" s="3">
        <v>2402</v>
      </c>
    </row>
    <row r="138" spans="2:3" x14ac:dyDescent="0.55000000000000004">
      <c r="B138" s="4" t="s">
        <v>68</v>
      </c>
      <c r="C138" s="3">
        <v>518</v>
      </c>
    </row>
    <row r="139" spans="2:3" x14ac:dyDescent="0.55000000000000004">
      <c r="B139" s="4" t="s">
        <v>69</v>
      </c>
      <c r="C139" s="3">
        <v>249</v>
      </c>
    </row>
    <row r="140" spans="2:3" x14ac:dyDescent="0.55000000000000004">
      <c r="B140" s="4" t="s">
        <v>70</v>
      </c>
      <c r="C140" s="3">
        <v>133</v>
      </c>
    </row>
    <row r="141" spans="2:3" x14ac:dyDescent="0.55000000000000004">
      <c r="B141" s="4" t="s">
        <v>85</v>
      </c>
      <c r="C141" s="3">
        <v>263</v>
      </c>
    </row>
    <row r="142" spans="2:3" x14ac:dyDescent="0.55000000000000004">
      <c r="B142" s="4" t="s">
        <v>94</v>
      </c>
      <c r="C142" s="3">
        <v>326</v>
      </c>
    </row>
    <row r="143" spans="2:3" x14ac:dyDescent="0.55000000000000004">
      <c r="B143" s="4" t="s">
        <v>122</v>
      </c>
      <c r="C143" s="3">
        <v>25</v>
      </c>
    </row>
    <row r="144" spans="2:3" x14ac:dyDescent="0.55000000000000004">
      <c r="B144" s="4" t="s">
        <v>143</v>
      </c>
      <c r="C144" s="3">
        <v>5</v>
      </c>
    </row>
    <row r="145" spans="2:3" x14ac:dyDescent="0.55000000000000004">
      <c r="B145" s="4" t="s">
        <v>144</v>
      </c>
      <c r="C145" s="3">
        <v>23</v>
      </c>
    </row>
    <row r="146" spans="2:3" x14ac:dyDescent="0.55000000000000004">
      <c r="B146" s="4" t="s">
        <v>188</v>
      </c>
      <c r="C146" s="3">
        <v>23</v>
      </c>
    </row>
    <row r="147" spans="2:3" x14ac:dyDescent="0.55000000000000004">
      <c r="B147" s="4" t="s">
        <v>194</v>
      </c>
      <c r="C147" s="3">
        <v>143</v>
      </c>
    </row>
    <row r="148" spans="2:3" x14ac:dyDescent="0.55000000000000004">
      <c r="B148" s="4" t="s">
        <v>195</v>
      </c>
      <c r="C148" s="3">
        <v>177</v>
      </c>
    </row>
    <row r="149" spans="2:3" x14ac:dyDescent="0.55000000000000004">
      <c r="B149" s="4" t="s">
        <v>205</v>
      </c>
      <c r="C149" s="3">
        <v>81</v>
      </c>
    </row>
    <row r="150" spans="2:3" x14ac:dyDescent="0.55000000000000004">
      <c r="B150" s="4" t="s">
        <v>207</v>
      </c>
      <c r="C150" s="3">
        <v>6</v>
      </c>
    </row>
    <row r="151" spans="2:3" x14ac:dyDescent="0.55000000000000004">
      <c r="B151" s="4" t="s">
        <v>222</v>
      </c>
      <c r="C151" s="3">
        <v>18</v>
      </c>
    </row>
    <row r="152" spans="2:3" x14ac:dyDescent="0.55000000000000004">
      <c r="B152" s="2" t="s">
        <v>233</v>
      </c>
      <c r="C152" s="3"/>
    </row>
    <row r="153" spans="2:3" x14ac:dyDescent="0.55000000000000004">
      <c r="B153" s="4" t="s">
        <v>6</v>
      </c>
      <c r="C153" s="3">
        <v>3</v>
      </c>
    </row>
    <row r="154" spans="2:3" x14ac:dyDescent="0.55000000000000004">
      <c r="B154" s="4" t="s">
        <v>11</v>
      </c>
      <c r="C154" s="3">
        <v>154</v>
      </c>
    </row>
    <row r="155" spans="2:3" x14ac:dyDescent="0.55000000000000004">
      <c r="B155" s="4" t="s">
        <v>16</v>
      </c>
      <c r="C155" s="3">
        <v>148</v>
      </c>
    </row>
    <row r="156" spans="2:3" x14ac:dyDescent="0.55000000000000004">
      <c r="B156" s="4" t="s">
        <v>19</v>
      </c>
      <c r="C156" s="3">
        <v>628</v>
      </c>
    </row>
    <row r="157" spans="2:3" x14ac:dyDescent="0.55000000000000004">
      <c r="B157" s="4" t="s">
        <v>20</v>
      </c>
      <c r="C157" s="3">
        <v>329</v>
      </c>
    </row>
    <row r="158" spans="2:3" x14ac:dyDescent="0.55000000000000004">
      <c r="B158" s="4" t="s">
        <v>21</v>
      </c>
      <c r="C158" s="3">
        <v>221</v>
      </c>
    </row>
    <row r="159" spans="2:3" x14ac:dyDescent="0.55000000000000004">
      <c r="B159" s="4" t="s">
        <v>28</v>
      </c>
      <c r="C159" s="3">
        <v>2</v>
      </c>
    </row>
    <row r="160" spans="2:3" x14ac:dyDescent="0.55000000000000004">
      <c r="B160" s="4" t="s">
        <v>29</v>
      </c>
      <c r="C160" s="3">
        <v>22</v>
      </c>
    </row>
    <row r="161" spans="2:3" x14ac:dyDescent="0.55000000000000004">
      <c r="B161" s="4" t="s">
        <v>37</v>
      </c>
      <c r="C161" s="3">
        <v>185</v>
      </c>
    </row>
    <row r="162" spans="2:3" x14ac:dyDescent="0.55000000000000004">
      <c r="B162" s="4" t="s">
        <v>38</v>
      </c>
      <c r="C162" s="3">
        <v>241</v>
      </c>
    </row>
    <row r="163" spans="2:3" x14ac:dyDescent="0.55000000000000004">
      <c r="B163" s="4" t="s">
        <v>39</v>
      </c>
      <c r="C163" s="3">
        <v>10</v>
      </c>
    </row>
    <row r="164" spans="2:3" x14ac:dyDescent="0.55000000000000004">
      <c r="B164" s="4" t="s">
        <v>45</v>
      </c>
      <c r="C164" s="3">
        <v>6</v>
      </c>
    </row>
    <row r="165" spans="2:3" x14ac:dyDescent="0.55000000000000004">
      <c r="B165" s="4" t="s">
        <v>54</v>
      </c>
      <c r="C165" s="3">
        <v>5</v>
      </c>
    </row>
    <row r="166" spans="2:3" x14ac:dyDescent="0.55000000000000004">
      <c r="B166" s="4" t="s">
        <v>57</v>
      </c>
      <c r="C166" s="3">
        <v>1</v>
      </c>
    </row>
    <row r="167" spans="2:3" x14ac:dyDescent="0.55000000000000004">
      <c r="B167" s="4" t="s">
        <v>64</v>
      </c>
      <c r="C167" s="3">
        <v>3</v>
      </c>
    </row>
    <row r="168" spans="2:3" x14ac:dyDescent="0.55000000000000004">
      <c r="B168" s="4" t="s">
        <v>71</v>
      </c>
      <c r="C168" s="3">
        <v>1910</v>
      </c>
    </row>
    <row r="169" spans="2:3" x14ac:dyDescent="0.55000000000000004">
      <c r="B169" s="4" t="s">
        <v>72</v>
      </c>
      <c r="C169" s="3">
        <v>38</v>
      </c>
    </row>
    <row r="170" spans="2:3" x14ac:dyDescent="0.55000000000000004">
      <c r="B170" s="4" t="s">
        <v>75</v>
      </c>
      <c r="C170" s="3">
        <v>19</v>
      </c>
    </row>
    <row r="171" spans="2:3" x14ac:dyDescent="0.55000000000000004">
      <c r="B171" s="4" t="s">
        <v>77</v>
      </c>
      <c r="C171" s="3">
        <v>2</v>
      </c>
    </row>
    <row r="172" spans="2:3" x14ac:dyDescent="0.55000000000000004">
      <c r="B172" s="4" t="s">
        <v>79</v>
      </c>
      <c r="C172" s="3">
        <v>375</v>
      </c>
    </row>
    <row r="173" spans="2:3" x14ac:dyDescent="0.55000000000000004">
      <c r="B173" s="4" t="s">
        <v>83</v>
      </c>
      <c r="C173" s="3">
        <v>1121</v>
      </c>
    </row>
    <row r="174" spans="2:3" x14ac:dyDescent="0.55000000000000004">
      <c r="B174" s="4" t="s">
        <v>84</v>
      </c>
      <c r="C174" s="3">
        <v>772</v>
      </c>
    </row>
    <row r="175" spans="2:3" x14ac:dyDescent="0.55000000000000004">
      <c r="B175" s="4" t="s">
        <v>88</v>
      </c>
      <c r="C175" s="3">
        <v>32</v>
      </c>
    </row>
    <row r="176" spans="2:3" x14ac:dyDescent="0.55000000000000004">
      <c r="B176" s="4" t="s">
        <v>93</v>
      </c>
      <c r="C176" s="3">
        <v>22</v>
      </c>
    </row>
    <row r="177" spans="2:3" x14ac:dyDescent="0.55000000000000004">
      <c r="B177" s="4" t="s">
        <v>97</v>
      </c>
      <c r="C177" s="3">
        <v>2</v>
      </c>
    </row>
    <row r="178" spans="2:3" x14ac:dyDescent="0.55000000000000004">
      <c r="B178" s="4" t="s">
        <v>99</v>
      </c>
      <c r="C178" s="3">
        <v>5</v>
      </c>
    </row>
    <row r="179" spans="2:3" x14ac:dyDescent="0.55000000000000004">
      <c r="B179" s="4" t="s">
        <v>102</v>
      </c>
      <c r="C179" s="3">
        <v>215</v>
      </c>
    </row>
    <row r="180" spans="2:3" x14ac:dyDescent="0.55000000000000004">
      <c r="B180" s="4" t="s">
        <v>109</v>
      </c>
      <c r="C180" s="3">
        <v>41</v>
      </c>
    </row>
    <row r="181" spans="2:3" x14ac:dyDescent="0.55000000000000004">
      <c r="B181" s="4" t="s">
        <v>110</v>
      </c>
      <c r="C181" s="3">
        <v>176</v>
      </c>
    </row>
    <row r="182" spans="2:3" x14ac:dyDescent="0.55000000000000004">
      <c r="B182" s="4" t="s">
        <v>119</v>
      </c>
      <c r="C182" s="3">
        <v>342</v>
      </c>
    </row>
    <row r="183" spans="2:3" x14ac:dyDescent="0.55000000000000004">
      <c r="B183" s="4" t="s">
        <v>120</v>
      </c>
      <c r="C183" s="3">
        <v>19</v>
      </c>
    </row>
    <row r="184" spans="2:3" x14ac:dyDescent="0.55000000000000004">
      <c r="B184" s="4" t="s">
        <v>124</v>
      </c>
      <c r="C184" s="3">
        <v>7</v>
      </c>
    </row>
    <row r="185" spans="2:3" x14ac:dyDescent="0.55000000000000004">
      <c r="B185" s="4" t="s">
        <v>125</v>
      </c>
      <c r="C185" s="3">
        <v>3</v>
      </c>
    </row>
    <row r="186" spans="2:3" x14ac:dyDescent="0.55000000000000004">
      <c r="B186" s="4" t="s">
        <v>131</v>
      </c>
      <c r="C186" s="3">
        <v>2</v>
      </c>
    </row>
    <row r="187" spans="2:3" x14ac:dyDescent="0.55000000000000004">
      <c r="B187" s="4" t="s">
        <v>132</v>
      </c>
      <c r="C187" s="3">
        <v>104</v>
      </c>
    </row>
    <row r="188" spans="2:3" x14ac:dyDescent="0.55000000000000004">
      <c r="B188" s="4" t="s">
        <v>134</v>
      </c>
      <c r="C188" s="3">
        <v>160</v>
      </c>
    </row>
    <row r="189" spans="2:3" x14ac:dyDescent="0.55000000000000004">
      <c r="B189" s="4" t="s">
        <v>142</v>
      </c>
      <c r="C189" s="3">
        <v>162</v>
      </c>
    </row>
    <row r="190" spans="2:3" x14ac:dyDescent="0.55000000000000004">
      <c r="B190" s="4" t="s">
        <v>146</v>
      </c>
      <c r="C190" s="3">
        <v>8087</v>
      </c>
    </row>
    <row r="191" spans="2:3" x14ac:dyDescent="0.55000000000000004">
      <c r="B191" s="4" t="s">
        <v>149</v>
      </c>
      <c r="C191" s="3">
        <v>4030</v>
      </c>
    </row>
    <row r="192" spans="2:3" x14ac:dyDescent="0.55000000000000004">
      <c r="B192" s="4" t="s">
        <v>157</v>
      </c>
      <c r="C192" s="3">
        <v>102</v>
      </c>
    </row>
    <row r="193" spans="2:3" x14ac:dyDescent="0.55000000000000004">
      <c r="B193" s="4" t="s">
        <v>159</v>
      </c>
      <c r="C193" s="3">
        <v>42</v>
      </c>
    </row>
    <row r="194" spans="2:3" x14ac:dyDescent="0.55000000000000004">
      <c r="B194" s="4" t="s">
        <v>161</v>
      </c>
      <c r="C194" s="3">
        <v>1799</v>
      </c>
    </row>
    <row r="195" spans="2:3" x14ac:dyDescent="0.55000000000000004">
      <c r="B195" s="4" t="s">
        <v>162</v>
      </c>
      <c r="C195" s="3">
        <v>10</v>
      </c>
    </row>
    <row r="196" spans="2:3" x14ac:dyDescent="0.55000000000000004">
      <c r="B196" s="4" t="s">
        <v>163</v>
      </c>
      <c r="C196" s="3">
        <v>234</v>
      </c>
    </row>
    <row r="197" spans="2:3" x14ac:dyDescent="0.55000000000000004">
      <c r="B197" s="4" t="s">
        <v>169</v>
      </c>
      <c r="C197" s="3">
        <v>292</v>
      </c>
    </row>
    <row r="198" spans="2:3" x14ac:dyDescent="0.55000000000000004">
      <c r="B198" s="4" t="s">
        <v>174</v>
      </c>
      <c r="C198" s="3">
        <v>11</v>
      </c>
    </row>
    <row r="199" spans="2:3" x14ac:dyDescent="0.55000000000000004">
      <c r="B199" s="4" t="s">
        <v>180</v>
      </c>
      <c r="C199" s="3">
        <v>17346</v>
      </c>
    </row>
    <row r="200" spans="2:3" x14ac:dyDescent="0.55000000000000004">
      <c r="B200" s="4" t="s">
        <v>189</v>
      </c>
      <c r="C200" s="3">
        <v>165</v>
      </c>
    </row>
    <row r="201" spans="2:3" x14ac:dyDescent="0.55000000000000004">
      <c r="B201" s="4" t="s">
        <v>200</v>
      </c>
      <c r="C201" s="3">
        <v>397</v>
      </c>
    </row>
    <row r="202" spans="2:3" x14ac:dyDescent="0.55000000000000004">
      <c r="B202" s="4" t="s">
        <v>202</v>
      </c>
      <c r="C202" s="3">
        <v>75</v>
      </c>
    </row>
    <row r="203" spans="2:3" x14ac:dyDescent="0.55000000000000004">
      <c r="B203" s="4" t="s">
        <v>208</v>
      </c>
      <c r="C203" s="3">
        <v>44</v>
      </c>
    </row>
    <row r="204" spans="2:3" x14ac:dyDescent="0.55000000000000004">
      <c r="B204" s="4" t="s">
        <v>209</v>
      </c>
      <c r="C204" s="3">
        <v>1438</v>
      </c>
    </row>
    <row r="205" spans="2:3" x14ac:dyDescent="0.55000000000000004">
      <c r="B205" s="4" t="s">
        <v>211</v>
      </c>
      <c r="C205" s="3">
        <v>193</v>
      </c>
    </row>
    <row r="206" spans="2:3" x14ac:dyDescent="0.55000000000000004">
      <c r="B206" s="2" t="s">
        <v>234</v>
      </c>
      <c r="C206" s="3"/>
    </row>
    <row r="207" spans="2:3" x14ac:dyDescent="0.55000000000000004">
      <c r="B207" s="4" t="s">
        <v>73</v>
      </c>
      <c r="C207" s="3">
        <v>2</v>
      </c>
    </row>
    <row r="208" spans="2:3" x14ac:dyDescent="0.55000000000000004">
      <c r="B208" s="4" t="s">
        <v>104</v>
      </c>
      <c r="C208" s="3">
        <v>3</v>
      </c>
    </row>
    <row r="209" spans="2:3" x14ac:dyDescent="0.55000000000000004">
      <c r="B209" s="4" t="s">
        <v>105</v>
      </c>
      <c r="C209" s="3">
        <v>53</v>
      </c>
    </row>
    <row r="210" spans="2:3" x14ac:dyDescent="0.55000000000000004">
      <c r="B210" s="4" t="s">
        <v>155</v>
      </c>
      <c r="C210" s="3">
        <v>7</v>
      </c>
    </row>
    <row r="211" spans="2:3" x14ac:dyDescent="0.55000000000000004">
      <c r="B211" s="4" t="s">
        <v>171</v>
      </c>
      <c r="C211" s="3">
        <v>123</v>
      </c>
    </row>
    <row r="212" spans="2:3" x14ac:dyDescent="0.55000000000000004">
      <c r="B212" s="4" t="s">
        <v>191</v>
      </c>
      <c r="C212" s="3">
        <v>12</v>
      </c>
    </row>
    <row r="213" spans="2:3" x14ac:dyDescent="0.55000000000000004">
      <c r="B213" s="4" t="s">
        <v>201</v>
      </c>
      <c r="C213" s="3">
        <v>8</v>
      </c>
    </row>
    <row r="214" spans="2:3" x14ac:dyDescent="0.55000000000000004">
      <c r="B214" s="4" t="s">
        <v>204</v>
      </c>
      <c r="C214" s="3">
        <v>59</v>
      </c>
    </row>
    <row r="215" spans="2:3" x14ac:dyDescent="0.55000000000000004">
      <c r="B215" s="4" t="s">
        <v>216</v>
      </c>
      <c r="C215" s="3">
        <v>17</v>
      </c>
    </row>
    <row r="216" spans="2:3" x14ac:dyDescent="0.55000000000000004">
      <c r="B216" s="4" t="s">
        <v>218</v>
      </c>
      <c r="C216" s="3">
        <v>76</v>
      </c>
    </row>
    <row r="217" spans="2:3" x14ac:dyDescent="0.55000000000000004">
      <c r="B217" s="4" t="s">
        <v>223</v>
      </c>
      <c r="C217" s="3">
        <v>126</v>
      </c>
    </row>
    <row r="218" spans="2:3" x14ac:dyDescent="0.55000000000000004">
      <c r="B218" s="2" t="s">
        <v>235</v>
      </c>
      <c r="C218" s="3"/>
    </row>
    <row r="219" spans="2:3" x14ac:dyDescent="0.55000000000000004">
      <c r="B219" s="4" t="s">
        <v>4</v>
      </c>
      <c r="C219" s="3">
        <v>87</v>
      </c>
    </row>
    <row r="220" spans="2:3" x14ac:dyDescent="0.55000000000000004">
      <c r="B220" s="4" t="s">
        <v>9</v>
      </c>
      <c r="C220" s="3">
        <v>39</v>
      </c>
    </row>
    <row r="221" spans="2:3" x14ac:dyDescent="0.55000000000000004">
      <c r="B221" s="4" t="s">
        <v>10</v>
      </c>
      <c r="C221" s="3">
        <v>3</v>
      </c>
    </row>
    <row r="222" spans="2:3" x14ac:dyDescent="0.55000000000000004">
      <c r="B222" s="4" t="s">
        <v>47</v>
      </c>
      <c r="C222" s="3">
        <v>39</v>
      </c>
    </row>
    <row r="223" spans="2:3" x14ac:dyDescent="0.55000000000000004">
      <c r="B223" s="4" t="s">
        <v>50</v>
      </c>
      <c r="C223" s="3">
        <v>17</v>
      </c>
    </row>
    <row r="224" spans="2:3" x14ac:dyDescent="0.55000000000000004">
      <c r="B224" s="4" t="s">
        <v>56</v>
      </c>
      <c r="C224" s="3">
        <v>589</v>
      </c>
    </row>
    <row r="225" spans="2:3" x14ac:dyDescent="0.55000000000000004">
      <c r="B225" s="4" t="s">
        <v>58</v>
      </c>
      <c r="C225" s="3">
        <v>14</v>
      </c>
    </row>
    <row r="226" spans="2:3" x14ac:dyDescent="0.55000000000000004">
      <c r="B226" s="4" t="s">
        <v>61</v>
      </c>
      <c r="C226" s="3">
        <v>22</v>
      </c>
    </row>
    <row r="227" spans="2:3" x14ac:dyDescent="0.55000000000000004">
      <c r="B227" s="4" t="s">
        <v>87</v>
      </c>
      <c r="C227" s="3">
        <v>36</v>
      </c>
    </row>
    <row r="228" spans="2:3" x14ac:dyDescent="0.55000000000000004">
      <c r="B228" s="4" t="s">
        <v>95</v>
      </c>
      <c r="C228" s="3">
        <v>5</v>
      </c>
    </row>
    <row r="229" spans="2:3" x14ac:dyDescent="0.55000000000000004">
      <c r="B229" s="4" t="s">
        <v>115</v>
      </c>
      <c r="C229" s="3">
        <v>3</v>
      </c>
    </row>
    <row r="230" spans="2:3" x14ac:dyDescent="0.55000000000000004">
      <c r="B230" s="4" t="s">
        <v>117</v>
      </c>
      <c r="C230" s="3">
        <v>38</v>
      </c>
    </row>
    <row r="231" spans="2:3" x14ac:dyDescent="0.55000000000000004">
      <c r="B231" s="4" t="s">
        <v>118</v>
      </c>
      <c r="C231" s="3">
        <v>34</v>
      </c>
    </row>
    <row r="232" spans="2:3" x14ac:dyDescent="0.55000000000000004">
      <c r="B232" s="4" t="s">
        <v>133</v>
      </c>
      <c r="C232" s="3">
        <v>134</v>
      </c>
    </row>
    <row r="233" spans="2:3" x14ac:dyDescent="0.55000000000000004">
      <c r="B233" s="4" t="s">
        <v>136</v>
      </c>
      <c r="C233" s="3">
        <v>2</v>
      </c>
    </row>
    <row r="234" spans="2:3" x14ac:dyDescent="0.55000000000000004">
      <c r="B234" s="4" t="s">
        <v>151</v>
      </c>
      <c r="C234" s="3">
        <v>10</v>
      </c>
    </row>
    <row r="235" spans="2:3" x14ac:dyDescent="0.55000000000000004">
      <c r="B235" s="4" t="s">
        <v>157</v>
      </c>
      <c r="C235" s="3">
        <v>102</v>
      </c>
    </row>
    <row r="236" spans="2:3" x14ac:dyDescent="0.55000000000000004">
      <c r="B236" s="4" t="s">
        <v>158</v>
      </c>
      <c r="C236" s="3">
        <v>6</v>
      </c>
    </row>
    <row r="237" spans="2:3" x14ac:dyDescent="0.55000000000000004">
      <c r="B237" s="4" t="s">
        <v>187</v>
      </c>
      <c r="C237" s="3">
        <v>2</v>
      </c>
    </row>
    <row r="238" spans="2:3" x14ac:dyDescent="0.55000000000000004">
      <c r="B238" s="4" t="s">
        <v>190</v>
      </c>
      <c r="C238" s="3">
        <v>3</v>
      </c>
    </row>
    <row r="239" spans="2:3" x14ac:dyDescent="0.55000000000000004">
      <c r="B239" s="4" t="s">
        <v>213</v>
      </c>
      <c r="C239" s="3">
        <v>93</v>
      </c>
    </row>
    <row r="240" spans="2:3" x14ac:dyDescent="0.55000000000000004">
      <c r="B240" s="4" t="s">
        <v>214</v>
      </c>
      <c r="C240" s="3">
        <v>5</v>
      </c>
    </row>
    <row r="241" spans="2:3" x14ac:dyDescent="0.55000000000000004">
      <c r="B241" s="2" t="s">
        <v>224</v>
      </c>
      <c r="C241" s="3">
        <v>132840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1637F2-1520-44D2-BCE2-4454D95EC53A}">
  <dimension ref="B3:C14"/>
  <sheetViews>
    <sheetView workbookViewId="0">
      <selection activeCell="B13" sqref="B13"/>
    </sheetView>
  </sheetViews>
  <sheetFormatPr defaultRowHeight="14.4" x14ac:dyDescent="0.55000000000000004"/>
  <cols>
    <col min="2" max="2" width="23.9453125" bestFit="1" customWidth="1"/>
    <col min="3" max="3" width="12.3125" bestFit="1" customWidth="1"/>
  </cols>
  <sheetData>
    <row r="3" spans="2:3" x14ac:dyDescent="0.55000000000000004">
      <c r="B3" s="1" t="s">
        <v>0</v>
      </c>
      <c r="C3" t="s">
        <v>246</v>
      </c>
    </row>
    <row r="4" spans="2:3" x14ac:dyDescent="0.55000000000000004">
      <c r="B4" s="2" t="s">
        <v>236</v>
      </c>
      <c r="C4" s="3">
        <v>33411</v>
      </c>
    </row>
    <row r="5" spans="2:3" x14ac:dyDescent="0.55000000000000004">
      <c r="B5" s="2" t="s">
        <v>237</v>
      </c>
      <c r="C5" s="3">
        <v>33411</v>
      </c>
    </row>
    <row r="6" spans="2:3" x14ac:dyDescent="0.55000000000000004">
      <c r="B6" s="2" t="s">
        <v>238</v>
      </c>
      <c r="C6" s="3">
        <v>33411</v>
      </c>
    </row>
    <row r="7" spans="2:3" x14ac:dyDescent="0.55000000000000004">
      <c r="B7" s="2" t="s">
        <v>239</v>
      </c>
      <c r="C7" s="3">
        <v>33411</v>
      </c>
    </row>
    <row r="8" spans="2:3" x14ac:dyDescent="0.55000000000000004">
      <c r="B8" s="2" t="s">
        <v>240</v>
      </c>
      <c r="C8" s="3">
        <v>33411</v>
      </c>
    </row>
    <row r="9" spans="2:3" x14ac:dyDescent="0.55000000000000004">
      <c r="B9" s="2" t="s">
        <v>241</v>
      </c>
      <c r="C9" s="3">
        <v>33411</v>
      </c>
    </row>
    <row r="10" spans="2:3" x14ac:dyDescent="0.55000000000000004">
      <c r="B10" s="2" t="s">
        <v>242</v>
      </c>
      <c r="C10" s="3">
        <v>33411</v>
      </c>
    </row>
    <row r="11" spans="2:3" x14ac:dyDescent="0.55000000000000004">
      <c r="B11" s="2" t="s">
        <v>243</v>
      </c>
      <c r="C11" s="3">
        <v>33411</v>
      </c>
    </row>
    <row r="12" spans="2:3" x14ac:dyDescent="0.55000000000000004">
      <c r="B12" s="2" t="s">
        <v>244</v>
      </c>
      <c r="C12" s="3">
        <v>33411</v>
      </c>
    </row>
    <row r="13" spans="2:3" x14ac:dyDescent="0.55000000000000004">
      <c r="B13" s="2" t="s">
        <v>245</v>
      </c>
      <c r="C13" s="3">
        <v>33411</v>
      </c>
    </row>
    <row r="14" spans="2:3" x14ac:dyDescent="0.55000000000000004">
      <c r="B14" s="2" t="s">
        <v>224</v>
      </c>
      <c r="C14" s="3">
        <v>33411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7D6DC9-280F-4F4B-B47A-4E5D6568ECEF}">
  <dimension ref="A3:C14"/>
  <sheetViews>
    <sheetView workbookViewId="0">
      <selection activeCell="E13" sqref="E13"/>
    </sheetView>
  </sheetViews>
  <sheetFormatPr defaultRowHeight="14.4" x14ac:dyDescent="0.55000000000000004"/>
  <cols>
    <col min="1" max="1" width="21.734375" bestFit="1" customWidth="1"/>
    <col min="2" max="2" width="18.15625" bestFit="1" customWidth="1"/>
    <col min="3" max="3" width="11.89453125" bestFit="1" customWidth="1"/>
  </cols>
  <sheetData>
    <row r="3" spans="1:3" x14ac:dyDescent="0.55000000000000004">
      <c r="A3" s="1" t="s">
        <v>0</v>
      </c>
      <c r="B3" t="s">
        <v>255</v>
      </c>
      <c r="C3" t="s">
        <v>252</v>
      </c>
    </row>
    <row r="4" spans="1:3" x14ac:dyDescent="0.55000000000000004">
      <c r="A4" s="2" t="s">
        <v>236</v>
      </c>
      <c r="B4" s="8">
        <v>85000</v>
      </c>
      <c r="C4" s="8">
        <v>85000</v>
      </c>
    </row>
    <row r="5" spans="1:3" x14ac:dyDescent="0.55000000000000004">
      <c r="A5" s="2" t="s">
        <v>237</v>
      </c>
      <c r="B5" s="8">
        <v>90000</v>
      </c>
      <c r="C5" s="8">
        <v>90000</v>
      </c>
    </row>
    <row r="6" spans="1:3" x14ac:dyDescent="0.55000000000000004">
      <c r="A6" s="2" t="s">
        <v>238</v>
      </c>
      <c r="B6" s="8">
        <v>90000</v>
      </c>
      <c r="C6" s="8">
        <v>90000</v>
      </c>
    </row>
    <row r="7" spans="1:3" x14ac:dyDescent="0.55000000000000004">
      <c r="A7" s="2" t="s">
        <v>239</v>
      </c>
      <c r="B7" s="8">
        <v>125000</v>
      </c>
      <c r="C7" s="8">
        <v>125000</v>
      </c>
    </row>
    <row r="8" spans="1:3" x14ac:dyDescent="0.55000000000000004">
      <c r="A8" s="2" t="s">
        <v>240</v>
      </c>
      <c r="B8" s="8">
        <v>127500</v>
      </c>
      <c r="C8" s="8">
        <v>127500</v>
      </c>
    </row>
    <row r="9" spans="1:3" x14ac:dyDescent="0.55000000000000004">
      <c r="A9" s="2" t="s">
        <v>241</v>
      </c>
      <c r="B9" s="8">
        <v>106830</v>
      </c>
      <c r="C9" s="8">
        <v>106830</v>
      </c>
    </row>
    <row r="10" spans="1:3" x14ac:dyDescent="0.55000000000000004">
      <c r="A10" s="2" t="s">
        <v>242</v>
      </c>
      <c r="B10" s="8">
        <v>111175</v>
      </c>
      <c r="C10" s="8">
        <v>111175</v>
      </c>
    </row>
    <row r="11" spans="1:3" x14ac:dyDescent="0.55000000000000004">
      <c r="A11" s="2" t="s">
        <v>243</v>
      </c>
      <c r="B11" s="8">
        <v>147500</v>
      </c>
      <c r="C11" s="8">
        <v>147500</v>
      </c>
    </row>
    <row r="12" spans="1:3" x14ac:dyDescent="0.55000000000000004">
      <c r="A12" s="2" t="s">
        <v>244</v>
      </c>
      <c r="B12" s="8">
        <v>155000</v>
      </c>
      <c r="C12" s="8">
        <v>155000</v>
      </c>
    </row>
    <row r="13" spans="1:3" x14ac:dyDescent="0.55000000000000004">
      <c r="A13" s="2" t="s">
        <v>245</v>
      </c>
      <c r="B13" s="8">
        <v>99150</v>
      </c>
      <c r="C13" s="8">
        <v>99150</v>
      </c>
    </row>
    <row r="14" spans="1:3" x14ac:dyDescent="0.55000000000000004">
      <c r="A14" s="2" t="s">
        <v>224</v>
      </c>
      <c r="B14" s="8">
        <v>115000</v>
      </c>
      <c r="C14" s="8">
        <v>115000</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A5B58D-236F-418A-86E6-2444A960A520}">
  <dimension ref="A3:C14"/>
  <sheetViews>
    <sheetView workbookViewId="0">
      <selection activeCell="K18" sqref="K18"/>
    </sheetView>
  </sheetViews>
  <sheetFormatPr defaultRowHeight="14.4" x14ac:dyDescent="0.55000000000000004"/>
  <cols>
    <col min="1" max="1" width="12" bestFit="1" customWidth="1"/>
    <col min="2" max="2" width="18.15625" bestFit="1" customWidth="1"/>
    <col min="3" max="3" width="8.578125" bestFit="1" customWidth="1"/>
  </cols>
  <sheetData>
    <row r="3" spans="1:3" x14ac:dyDescent="0.55000000000000004">
      <c r="A3" s="1" t="s">
        <v>0</v>
      </c>
      <c r="B3" t="s">
        <v>255</v>
      </c>
      <c r="C3" t="s">
        <v>247</v>
      </c>
    </row>
    <row r="4" spans="1:3" x14ac:dyDescent="0.55000000000000004">
      <c r="A4" s="2" t="s">
        <v>146</v>
      </c>
      <c r="B4" s="8">
        <v>98500</v>
      </c>
      <c r="C4" s="5">
        <v>57179</v>
      </c>
    </row>
    <row r="5" spans="1:3" x14ac:dyDescent="0.55000000000000004">
      <c r="A5" s="2" t="s">
        <v>192</v>
      </c>
      <c r="B5" s="8">
        <v>95000</v>
      </c>
      <c r="C5" s="5">
        <v>46455</v>
      </c>
    </row>
    <row r="6" spans="1:3" x14ac:dyDescent="0.55000000000000004">
      <c r="A6" s="2" t="s">
        <v>149</v>
      </c>
      <c r="B6" s="8">
        <v>92527.5</v>
      </c>
      <c r="C6" s="5">
        <v>29992</v>
      </c>
    </row>
    <row r="7" spans="1:3" x14ac:dyDescent="0.55000000000000004">
      <c r="A7" s="2" t="s">
        <v>180</v>
      </c>
      <c r="B7" s="8">
        <v>92500</v>
      </c>
      <c r="C7" s="5">
        <v>92423</v>
      </c>
    </row>
    <row r="8" spans="1:3" x14ac:dyDescent="0.55000000000000004">
      <c r="A8" s="2" t="s">
        <v>139</v>
      </c>
      <c r="B8" s="8">
        <v>90000</v>
      </c>
      <c r="C8" s="5">
        <v>39383</v>
      </c>
    </row>
    <row r="9" spans="1:3" x14ac:dyDescent="0.55000000000000004">
      <c r="A9" s="2" t="s">
        <v>160</v>
      </c>
      <c r="B9" s="8">
        <v>90000</v>
      </c>
      <c r="C9" s="5">
        <v>11278</v>
      </c>
    </row>
    <row r="10" spans="1:3" x14ac:dyDescent="0.55000000000000004">
      <c r="A10" s="2" t="s">
        <v>161</v>
      </c>
      <c r="B10" s="8">
        <v>90000</v>
      </c>
      <c r="C10" s="5">
        <v>27994</v>
      </c>
    </row>
    <row r="11" spans="1:3" x14ac:dyDescent="0.55000000000000004">
      <c r="A11" s="2" t="s">
        <v>141</v>
      </c>
      <c r="B11" s="8">
        <v>85000</v>
      </c>
      <c r="C11" s="5">
        <v>13820</v>
      </c>
    </row>
    <row r="12" spans="1:3" x14ac:dyDescent="0.55000000000000004">
      <c r="A12" s="2" t="s">
        <v>55</v>
      </c>
      <c r="B12" s="8">
        <v>84500</v>
      </c>
      <c r="C12" s="5">
        <v>66848</v>
      </c>
    </row>
    <row r="13" spans="1:3" x14ac:dyDescent="0.55000000000000004">
      <c r="A13" s="2" t="s">
        <v>219</v>
      </c>
      <c r="B13" s="8">
        <v>80000</v>
      </c>
      <c r="C13" s="5">
        <v>13558</v>
      </c>
    </row>
    <row r="14" spans="1:3" x14ac:dyDescent="0.55000000000000004">
      <c r="A14" s="2" t="s">
        <v>224</v>
      </c>
      <c r="B14" s="8">
        <v>90000</v>
      </c>
      <c r="C14" s="5">
        <v>398930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c o m p a n y _ d i m _ d 2 8 e 7 9 0 c - 1 d 7 9 - 4 8 7 7 - a 2 9 b - b 6 a 8 4 e 9 9 f 9 2 f " > < C u s t o m C o n t e n t > < ! [ C D A T A [ < T a b l e W i d g e t G r i d S e r i a l i z a t i o n   x m l n s : x s d = " h t t p : / / w w w . w 3 . o r g / 2 0 0 1 / X M L S c h e m a "   x m l n s : x s i = " h t t p : / / w w w . w 3 . o r g / 2 0 0 1 / X M L S c h e m a - i n s t a n c e " > < C o l u m n S u g g e s t e d T y p e   / > < C o l u m n F o r m a t   / > < C o l u m n A c c u r a c y   / > < C o l u m n C u r r e n c y S y m b o l   / > < C o l u m n P o s i t i v e P a t t e r n   / > < C o l u m n N e g a t i v e P a t t e r n   / > < C o l u m n W i d t h s > < i t e m > < k e y > < s t r i n g > c o m p a n y _ i d < / s t r i n g > < / k e y > < v a l u e > < i n t > 2 7 1 < / i n t > < / v a l u e > < / i t e m > < i t e m > < k e y > < s t r i n g > n a m e < / s t r i n g > < / k e y > < v a l u e > < i n t > 1 6 3 < / i n t > < / v a l u e > < / i t e m > < i t e m > < k e y > < s t r i n g > l i n k < / s t r i n g > < / k e y > < v a l u e > < i n t > 1 2 6 < / i n t > < / v a l u e > < / i t e m > < i t e m > < k e y > < s t r i n g > l i n k _ g o o g l e < / s t r i n g > < / k e y > < v a l u e > < i n t > 2 5 9 < / i n t > < / v a l u e > < / i t e m > < i t e m > < k e y > < s t r i n g > t h u m b n a i l < / s t r i n g > < / k e y > < v a l u e > < i n t > 2 3 1 < / i n t > < / v a l u e > < / i t e m > < / C o l u m n W i d t h s > < C o l u m n D i s p l a y I n d e x > < i t e m > < k e y > < s t r i n g > c o m p a n y _ i d < / s t r i n g > < / k e y > < v a l u e > < i n t > 0 < / i n t > < / v a l u e > < / i t e m > < i t e m > < k e y > < s t r i n g > n a m e < / s t r i n g > < / k e y > < v a l u e > < i n t > 1 < / i n t > < / v a l u e > < / i t e m > < i t e m > < k e y > < s t r i n g > l i n k < / s t r i n g > < / k e y > < v a l u e > < i n t > 2 < / i n t > < / v a l u e > < / i t e m > < i t e m > < k e y > < s t r i n g > l i n k _ g o o g l e < / s t r i n g > < / k e y > < v a l u e > < i n t > 3 < / i n t > < / v a l u e > < / i t e m > < i t e m > < k e y > < s t r i n g > t h u m b n a i l < / s t r i n g > < / k e y > < v a l u e > < i n t > 4 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C l i e n t W i n d o w X M L " > < C u s t o m C o n t e n t > < ! [ C D A T A [ j o b _ p o s t i n g s _ f a c t _ 0 1 c 7 e 0 1 6 - 5 2 1 0 - 4 4 5 1 - 9 8 9 3 - 5 1 a d 3 e c 9 8 b 4 2 ] ] > < / C u s t o m C o n t e n t > < / G e m i n i > 
</file>

<file path=customXml/item12.xml>��< ? x m l   v e r s i o n = " 1 . 0 "   e n c o d i n g = " u t f - 1 6 " ? > < D a t a M a s h u p   s q m i d = " 2 6 4 d b d 0 8 - d 1 d 4 - 4 d 1 c - 9 c c a - 0 9 0 b 5 e 8 8 c a a d "   x m l n s = " h t t p : / / s c h e m a s . m i c r o s o f t . c o m / D a t a M a s h u p " > A A A A A D M E A A B Q S w M E F A A C A A g A K o M Q W S G P X G G l A A A A 9 w A A A B I A H A B D b 2 5 m a W c v U G F j a 2 F n Z S 5 4 b W w g o h g A K K A U A A A A A A A A A A A A A A A A A A A A A A A A A A A A h Y 8 x D o I w G E a v Q r r T l t Z E Q 3 7 K 4 C q J C d G 4 N r V C I x R D i + V u D h 7 J K 0 i i q J v j 9 / K G 9 z 1 u d 8 j H t o m u u n e m s x l K M E W R t q o 7 G l t l a P C n e I V y A V u p z r L S 0 S R b l 4 7 u m K H a + 0 t K S A g B B 4 6 7 v i K M 0 o Q c i k 2 p a t 1 K 9 J H N f z k 2 1 n l p l U Y C 9 q 8 Y w X D C O V 4 u E o 4 Z k J l C Y e z X Y F M w p k B + I K y H x g + 9 F t r G u x L I P I G 8 T 4 g n U E s D B B Q A A g A I A C q D E F k 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q g x B Z + 9 p L e i w B A A B B B Q A A E w A c A E Z v c m 1 1 b G F z L 1 N l Y 3 R p b 2 4 x L m 0 g o h g A K K A U A A A A A A A A A A A A A A A A A A A A A A A A A A A A 3 Z J B S 8 M w G I b v h f 6 H 0 J P C G I r H 0 Y M 4 Y a B O d N 6 W E r 4 m n 1 s 0 T U a / b D j E / 2 7 T D t Y 5 6 z w 3 h 6 R 8 P H 2 b 9 6 G E 0 m t n 2 a w 5 L 0 d x F E e 0 h B I V k 6 5 Y g d 0 K p Q u W M o M + j l i 1 Z m 5 d S q w m j y q X w z F 4 a C Z n i a q e c y B M O X 8 A y S e u Q D 7 G D R q 3 w p K L m w o j J H 7 7 I d E 0 u w i v i 2 s L Z u u 1 p B 3 C L 8 Q z U h 1 K P B C E n n h I F 2 8 u p 6 H K R 4 p s O n u 6 1 x 6 v W E 3 U d D J g 8 4 n G E k q 5 1 B L M F D Z 6 A a F Y 6 s s 1 Z u e D p k K r m X i B 3 I Q 2 T Y n P + R Q K T J M W k Q z u t F V p U o N J 9 j U P 3 8 v i S N u O s L b D 6 r 5 i 5 c h r u y D x C t L 3 z O R R v w 6 f R 9 w p q x 3 B b b f 0 r o 2 h H v 6 e + 2 I d N v f A K Y 0 / o 3 7 x F 0 z 3 1 u G u 3 N 8 e d 9 A / X R 5 E j r 4 B U E s B A i 0 A F A A C A A g A K o M Q W S G P X G G l A A A A 9 w A A A B I A A A A A A A A A A A A A A A A A A A A A A E N v b m Z p Z y 9 Q Y W N r Y W d l L n h t b F B L A Q I t A B Q A A g A I A C q D E F k P y u m r p A A A A O k A A A A T A A A A A A A A A A A A A A A A A P E A A A B b Q 2 9 u d G V u d F 9 U e X B l c 1 0 u e G 1 s U E s B A i 0 A F A A C A A g A K o M Q W f v a S 3 o s A Q A A Q Q U A A B M A A A A A A A A A A A A A A A A A 4 g E A A E Z v c m 1 1 b G F z L 1 N l Y 3 R p b 2 4 x L m 1 Q S w U G A A A A A A M A A w D C A A A A W w 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k s A A A A A A A A M S 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Y 2 9 t c G F u e V 9 k a W 0 8 L 0 l 0 Z W 1 Q Y X R o P j w v S X R l b U x v Y 2 F 0 a W 9 u P j x T d G F i b G V F b n R y a W V z P j x F b n R y e S B U e X B l P S J J c 1 B y a X Z h d G U i I F Z h b H V l P S J s M C I g L z 4 8 R W 5 0 c n k g V H l w Z T 0 i U X V l c n l J R C I g V m F s d W U 9 I n M 4 Z W V m Z D l m M C 0 x M G F k L T Q 5 O G U t Y m I 1 Z S 0 5 Y z c w Y W U z N m I 0 N T E 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U m V s Y X R p b 2 5 z a G l w S W 5 m b 0 N v b n R h a W 5 l c i I g V m F s d W U 9 I n N 7 J n F 1 b 3 Q 7 Y 2 9 s d W 1 u Q 2 9 1 b n Q m c X V v d D s 6 N S w m c X V v d D t r Z X l D b 2 x 1 b W 5 O Y W 1 l c y Z x d W 9 0 O z p b X S w m c X V v d D t x d W V y e V J l b G F 0 a W 9 u c 2 h p c H M m c X V v d D s 6 W 1 0 s J n F 1 b 3 Q 7 Y 2 9 s d W 1 u S W R l b n R p d G l l c y Z x d W 9 0 O z p b J n F 1 b 3 Q 7 T 2 R i Y y 5 E Y X R h U 2 9 1 c m N l X F w v M S 9 k Y X R h Y m F z Z T 1 c X F x c X F x c X E 1 h Y 1 x c X F x I b 2 1 l X F x c X E R l d m V s b 3 B l c l x c X F x f Q 2 9 1 c n N l c 1 x c X F x F e G N l b F x c X F x F e G N l b F 9 E Y X R h X 0 F u Y W x 5 d G l j c 1 9 D b 3 V y c 2 V c X F x c M F 9 S Z X N v d X J j Z X N c X F x c R G F 0 Y X N l d H N c X F x c Z G F 0 Y V 9 q b 2 J z L m R i O 2 R z b j 1 T U U x p d G U z I E R h d G F z b 3 V y Y 2 U v L y 8 v L 2 N v b X B h b n l f Z G l t L n t j b 2 1 w Y W 5 5 X 2 l k L D B 9 J n F 1 b 3 Q 7 L C Z x d W 9 0 O 0 9 k Y m M u R G F 0 Y V N v d X J j Z V x c L z E v Z G F 0 Y W J h c 2 U 9 X F x c X F x c X F x N Y W N c X F x c S G 9 t Z V x c X F x E Z X Z l b G 9 w Z X J c X F x c X 0 N v d X J z Z X N c X F x c R X h j Z W x c X F x c R X h j Z W x f R G F 0 Y V 9 B b m F s e X R p Y 3 N f Q 2 9 1 c n N l X F x c X D B f U m V z b 3 V y Y 2 V z X F x c X E R h d G F z Z X R z X F x c X G R h d G F f a m 9 i c y 5 k Y j t k c 2 4 9 U 1 F M a X R l M y B E Y X R h c 2 9 1 c m N l L y 8 v L y 9 j b 2 1 w Y W 5 5 X 2 R p b S 5 7 b m F t Z S w x f S Z x d W 9 0 O y w m c X V v d D t P Z G J j L k R h d G F T b 3 V y Y 2 V c X C 8 x L 2 R h d G F i Y X N l P V x c X F x c X F x c T W F j X F x c X E h v b W V c X F x c R G V 2 Z W x v c G V y X F x c X F 9 D b 3 V y c 2 V z X F x c X E V 4 Y 2 V s X F x c X E V 4 Y 2 V s X 0 R h d G F f Q W 5 h b H l 0 a W N z X 0 N v d X J z Z V x c X F w w X 1 J l c 2 9 1 c m N l c 1 x c X F x E Y X R h c 2 V 0 c 1 x c X F x k Y X R h X 2 p v Y n M u Z G I 7 Z H N u P V N R T G l 0 Z T M g R G F 0 Y X N v d X J j Z S 8 v L y 8 v Y 2 9 t c G F u e V 9 k a W 0 u e 2 x p b m s s M n 0 m c X V v d D s s J n F 1 b 3 Q 7 T 2 R i Y y 5 E Y X R h U 2 9 1 c m N l X F w v M S 9 k Y X R h Y m F z Z T 1 c X F x c X F x c X E 1 h Y 1 x c X F x I b 2 1 l X F x c X E R l d m V s b 3 B l c l x c X F x f Q 2 9 1 c n N l c 1 x c X F x F e G N l b F x c X F x F e G N l b F 9 E Y X R h X 0 F u Y W x 5 d G l j c 1 9 D b 3 V y c 2 V c X F x c M F 9 S Z X N v d X J j Z X N c X F x c R G F 0 Y X N l d H N c X F x c Z G F 0 Y V 9 q b 2 J z L m R i O 2 R z b j 1 T U U x p d G U z I E R h d G F z b 3 V y Y 2 U v L y 8 v L 2 N v b X B h b n l f Z G l t L n t s a W 5 r X 2 d v b 2 d s Z S w z f S Z x d W 9 0 O y w m c X V v d D t P Z G J j L k R h d G F T b 3 V y Y 2 V c X C 8 x L 2 R h d G F i Y X N l P V x c X F x c X F x c T W F j X F x c X E h v b W V c X F x c R G V 2 Z W x v c G V y X F x c X F 9 D b 3 V y c 2 V z X F x c X E V 4 Y 2 V s X F x c X E V 4 Y 2 V s X 0 R h d G F f Q W 5 h b H l 0 a W N z X 0 N v d X J z Z V x c X F w w X 1 J l c 2 9 1 c m N l c 1 x c X F x E Y X R h c 2 V 0 c 1 x c X F x k Y X R h X 2 p v Y n M u Z G I 7 Z H N u P V N R T G l 0 Z T M g R G F 0 Y X N v d X J j Z S 8 v L y 8 v Y 2 9 t c G F u e V 9 k a W 0 u e 3 R o d W 1 i b m F p b C w 0 f S Z x d W 9 0 O 1 0 s J n F 1 b 3 Q 7 Q 2 9 s d W 1 u Q 2 9 1 b n Q m c X V v d D s 6 N S w m c X V v d D t L Z X l D b 2 x 1 b W 5 O Y W 1 l c y Z x d W 9 0 O z p b X S w m c X V v d D t D b 2 x 1 b W 5 J Z G V u d G l 0 a W V z J n F 1 b 3 Q 7 O l s m c X V v d D t P Z G J j L k R h d G F T b 3 V y Y 2 V c X C 8 x L 2 R h d G F i Y X N l P V x c X F x c X F x c T W F j X F x c X E h v b W V c X F x c R G V 2 Z W x v c G V y X F x c X F 9 D b 3 V y c 2 V z X F x c X E V 4 Y 2 V s X F x c X E V 4 Y 2 V s X 0 R h d G F f Q W 5 h b H l 0 a W N z X 0 N v d X J z Z V x c X F w w X 1 J l c 2 9 1 c m N l c 1 x c X F x E Y X R h c 2 V 0 c 1 x c X F x k Y X R h X 2 p v Y n M u Z G I 7 Z H N u P V N R T G l 0 Z T M g R G F 0 Y X N v d X J j Z S 8 v L y 8 v Y 2 9 t c G F u e V 9 k a W 0 u e 2 N v b X B h b n l f a W Q s M H 0 m c X V v d D s s J n F 1 b 3 Q 7 T 2 R i Y y 5 E Y X R h U 2 9 1 c m N l X F w v M S 9 k Y X R h Y m F z Z T 1 c X F x c X F x c X E 1 h Y 1 x c X F x I b 2 1 l X F x c X E R l d m V s b 3 B l c l x c X F x f Q 2 9 1 c n N l c 1 x c X F x F e G N l b F x c X F x F e G N l b F 9 E Y X R h X 0 F u Y W x 5 d G l j c 1 9 D b 3 V y c 2 V c X F x c M F 9 S Z X N v d X J j Z X N c X F x c R G F 0 Y X N l d H N c X F x c Z G F 0 Y V 9 q b 2 J z L m R i O 2 R z b j 1 T U U x p d G U z I E R h d G F z b 3 V y Y 2 U v L y 8 v L 2 N v b X B h b n l f Z G l t L n t u Y W 1 l L D F 9 J n F 1 b 3 Q 7 L C Z x d W 9 0 O 0 9 k Y m M u R G F 0 Y V N v d X J j Z V x c L z E v Z G F 0 Y W J h c 2 U 9 X F x c X F x c X F x N Y W N c X F x c S G 9 t Z V x c X F x E Z X Z l b G 9 w Z X J c X F x c X 0 N v d X J z Z X N c X F x c R X h j Z W x c X F x c R X h j Z W x f R G F 0 Y V 9 B b m F s e X R p Y 3 N f Q 2 9 1 c n N l X F x c X D B f U m V z b 3 V y Y 2 V z X F x c X E R h d G F z Z X R z X F x c X G R h d G F f a m 9 i c y 5 k Y j t k c 2 4 9 U 1 F M a X R l M y B E Y X R h c 2 9 1 c m N l L y 8 v L y 9 j b 2 1 w Y W 5 5 X 2 R p b S 5 7 b G l u a y w y f S Z x d W 9 0 O y w m c X V v d D t P Z G J j L k R h d G F T b 3 V y Y 2 V c X C 8 x L 2 R h d G F i Y X N l P V x c X F x c X F x c T W F j X F x c X E h v b W V c X F x c R G V 2 Z W x v c G V y X F x c X F 9 D b 3 V y c 2 V z X F x c X E V 4 Y 2 V s X F x c X E V 4 Y 2 V s X 0 R h d G F f Q W 5 h b H l 0 a W N z X 0 N v d X J z Z V x c X F w w X 1 J l c 2 9 1 c m N l c 1 x c X F x E Y X R h c 2 V 0 c 1 x c X F x k Y X R h X 2 p v Y n M u Z G I 7 Z H N u P V N R T G l 0 Z T M g R G F 0 Y X N v d X J j Z S 8 v L y 8 v Y 2 9 t c G F u e V 9 k a W 0 u e 2 x p b m t f Z 2 9 v Z 2 x l L D N 9 J n F 1 b 3 Q 7 L C Z x d W 9 0 O 0 9 k Y m M u R G F 0 Y V N v d X J j Z V x c L z E v Z G F 0 Y W J h c 2 U 9 X F x c X F x c X F x N Y W N c X F x c S G 9 t Z V x c X F x E Z X Z l b G 9 w Z X J c X F x c X 0 N v d X J z Z X N c X F x c R X h j Z W x c X F x c R X h j Z W x f R G F 0 Y V 9 B b m F s e X R p Y 3 N f Q 2 9 1 c n N l X F x c X D B f U m V z b 3 V y Y 2 V z X F x c X E R h d G F z Z X R z X F x c X G R h d G F f a m 9 i c y 5 k Y j t k c 2 4 9 U 1 F M a X R l M y B E Y X R h c 2 9 1 c m N l L y 8 v L y 9 j b 2 1 w Y W 5 5 X 2 R p b S 5 7 d G h 1 b W J u Y W l s L D R 9 J n F 1 b 3 Q 7 X S w m c X V v d D t S Z W x h d G l v b n N o a X B J b m Z v J n F 1 b 3 Q 7 O l t d f S I g L z 4 8 R W 5 0 c n k g V H l w Z T 0 i R m l s b F N 0 Y X R 1 c y I g V m F s d W U 9 I n N D b 2 1 w b G V 0 Z S I g L z 4 8 R W 5 0 c n k g V H l w Z T 0 i R m l s b E N v b H V t b k 5 h b W V z I i B W Y W x 1 Z T 0 i c 1 s m c X V v d D t j b 2 1 w Y W 5 5 X 2 l k J n F 1 b 3 Q 7 L C Z x d W 9 0 O 2 5 h b W U m c X V v d D s s J n F 1 b 3 Q 7 b G l u a y Z x d W 9 0 O y w m c X V v d D t s a W 5 r X 2 d v b 2 d s Z S Z x d W 9 0 O y w m c X V v d D t 0 a H V t Y m 5 h a W w m c X V v d D t d I i A v P j x F b n R y e S B U e X B l P S J G a W x s Q 2 9 s d W 1 u V H l w Z X M i I F Z h b H V l P S J z Q W d Z R 0 J n W T 0 i I C 8 + P E V u d H J 5 I F R 5 c G U 9 I k Z p b G x M Y X N 0 V X B k Y X R l Z C I g V m F s d W U 9 I m Q y M D I 0 L T A 4 L T E 1 V D I y O j U y O j A 2 L j A 3 N z I 3 M D B a I i A v P j x F b n R y e S B U e X B l P S J G a W x s R X J y b 3 J D b 3 V u d C I g V m F s d W U 9 I m w w I i A v P j x F b n R y e S B U e X B l P S J G a W x s R X J y b 3 J D b 2 R l I i B W Y W x 1 Z T 0 i c 1 V u a 2 5 v d 2 4 i I C 8 + P E V u d H J 5 I F R 5 c G U 9 I k Z p b G x D b 3 V u d C I g V m F s d W U 9 I m w x M z k 5 N z E i I C 8 + P E V u d H J 5 I F R 5 c G U 9 I k F k Z G V k V G 9 E Y X R h T W 9 k Z W w i I F Z h b H V l P S J s M S I g L z 4 8 L 1 N 0 Y W J s Z U V u d H J p Z X M + P C 9 J d G V t P j x J d G V t P j x J d G V t T G 9 j Y X R p b 2 4 + P E l 0 Z W 1 U e X B l P k Z v c m 1 1 b G E 8 L 0 l 0 Z W 1 U e X B l P j x J d G V t U G F 0 a D 5 T Z W N 0 a W 9 u M S 9 j b 2 1 w Y W 5 5 X 2 R p b S 9 T b 3 V y Y 2 U 8 L 0 l 0 Z W 1 Q Y X R o P j w v S X R l b U x v Y 2 F 0 a W 9 u P j x T d G F i b G V F b n R y a W V z I C 8 + P C 9 J d G V t P j x J d G V t P j x J d G V t T G 9 j Y X R p b 2 4 + P E l 0 Z W 1 U e X B l P k Z v c m 1 1 b G E 8 L 0 l 0 Z W 1 U e X B l P j x J d G V t U G F 0 a D 5 T Z W N 0 a W 9 u M S 9 j b 2 1 w Y W 5 5 X 2 R p b S 9 j b 2 1 w Y W 5 5 X 2 R p b V 9 U Y W J s Z T w v S X R l b V B h d G g + P C 9 J d G V t T G 9 j Y X R p b 2 4 + P F N 0 Y W J s Z U V u d H J p Z X M g L z 4 8 L 0 l 0 Z W 0 + P E l 0 Z W 0 + P E l 0 Z W 1 M b 2 N h d G l v b j 4 8 S X R l b V R 5 c G U + R m 9 y b X V s Y T w v S X R l b V R 5 c G U + P E l 0 Z W 1 Q Y X R o P l N l Y 3 R p b 2 4 x L 2 p v Y l 9 w b 3 N 0 a W 5 n c 1 9 m Y W N 0 P C 9 J d G V t U G F 0 a D 4 8 L 0 l 0 Z W 1 M b 2 N h d G l v b j 4 8 U 3 R h Y m x l R W 5 0 c m l l c z 4 8 R W 5 0 c n k g V H l w Z T 0 i S X N Q c m l 2 Y X R l I i B W Y W x 1 Z T 0 i b D A i I C 8 + P E V u d H J 5 I F R 5 c G U 9 I l F 1 Z X J 5 S U Q i I F Z h b H V l P S J z Y W I 5 Y z Y 5 O D k t M D I z O C 0 0 Y z Y 3 L T g z M 2 M t Z m N k N T U 0 M T E z N T k w I i A v P j x F b n R y e S B U e X B l P S J G a W x s R W 5 h Y m x l Z C I g V m F s d W U 9 I m w w I i A v P j x F b n R y e S B U e X B l P S J G a W x s T 2 J q Z W N 0 V H l w Z S I g V m F s d W U 9 I n N Q a X Z v d F R h Y m x l I i A v P j x F b n R y e S B U e X B l P S J G a W x s V G 9 E Y X R h T W 9 k Z W x F b m F i b G V k I i B W Y W x 1 Z T 0 i b D E i I C 8 + P E V u d H J 5 I F R 5 c G U 9 I l B p d m 9 0 T 2 J q Z W N 0 T m F t Z S I g V m F s d W U 9 I n N K b 2 J f U 2 F s Y X J 5 X 1 Z z X 0 N v d W 5 0 I V B p d m 9 0 V G F i b G U z 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c 4 N T c x O C I g L z 4 8 R W 5 0 c n k g V H l w Z T 0 i R m l s b E V y c m 9 y Q 2 9 k Z S I g V m F s d W U 9 I n N V b m t u b 3 d u I i A v P j x F b n R y e S B U e X B l P S J G a W x s R X J y b 3 J D b 3 V u d C I g V m F s d W U 9 I m w w I i A v P j x F b n R y e S B U e X B l P S J G a W x s T G F z d F V w Z G F 0 Z W Q i I F Z h b H V l P S J k M j A y N C 0 w O C 0 x N V Q y M j o 1 M j o w N i 4 w O T M 3 O D I 5 W i I g L z 4 8 R W 5 0 c n k g V H l w Z T 0 i R m l s b E N v b H V t b l R 5 c G V z I i B W Y W x 1 Z T 0 i c 0 F n S U d C Z 1 l H Q m d J R 0 J 3 S U N C Z 1 l G Q l E 9 P S I g L z 4 8 R W 5 0 c n k g V H l w Z T 0 i R m l s b E N v b H V t b k 5 h b W V z I i B W Y W x 1 Z T 0 i c 1 s m c X V v d D t q b 2 J f a W Q m c X V v d D s s J n F 1 b 3 Q 7 Y 2 9 t c G F u e V 9 p Z C Z x d W 9 0 O y w m c X V v d D t q b 2 J f d G l 0 b G V f c 2 h v c n Q m c X V v d D s s J n F 1 b 3 Q 7 a m 9 i X 3 R p d G x l J n F 1 b 3 Q 7 L C Z x d W 9 0 O 2 p v Y l 9 s b 2 N h d G l v b i Z x d W 9 0 O y w m c X V v d D t q b 2 J f d m l h J n F 1 b 3 Q 7 L C Z x d W 9 0 O 2 p v Y l 9 z Y 2 h l Z H V s Z V 9 0 e X B l J n F 1 b 3 Q 7 L C Z x d W 9 0 O 2 p v Y l 9 3 b 3 J r X 2 Z y b 2 1 f a G 9 t Z S Z x d W 9 0 O y w m c X V v d D t z Z W F y Y 2 h f b G 9 j Y X R p b 2 4 m c X V v d D s s J n F 1 b 3 Q 7 a m 9 i X 3 B v c 3 R l Z F 9 k Y X R l J n F 1 b 3 Q 7 L C Z x d W 9 0 O 2 p v Y l 9 u b 1 9 k Z W d y Z W V f b W V u d G l v b i Z x d W 9 0 O y w m c X V v d D t q b 2 J f a G V h b H R o X 2 l u c 3 V y Y W 5 j Z S Z x d W 9 0 O y w m c X V v d D t q b 2 J f Y 2 9 1 b n R y e S Z x d W 9 0 O y w m c X V v d D t z Y W x h c n l f c m F 0 Z S Z x d W 9 0 O y w m c X V v d D t z Y W x h c n l f e W V h c l 9 h d m c m c X V v d D s s J n F 1 b 3 Q 7 c 2 F s Y X J 5 X 2 h v d X J f Y X Z n J n F 1 b 3 Q 7 X S I g L z 4 8 R W 5 0 c n k g V H l w Z T 0 i R m l s b F N 0 Y X R 1 c y I g V m F s d W U 9 I n N D b 2 1 w b G V 0 Z S I g L z 4 8 R W 5 0 c n k g V H l w Z T 0 i U m V s Y X R p b 2 5 z a G l w S W 5 m b 0 N v b n R h a W 5 l c i I g V m F s d W U 9 I n N 7 J n F 1 b 3 Q 7 Y 2 9 s d W 1 u Q 2 9 1 b n Q m c X V v d D s 6 M T Y s J n F 1 b 3 Q 7 a 2 V 5 Q 2 9 s d W 1 u T m F t Z X M m c X V v d D s 6 W 1 0 s J n F 1 b 3 Q 7 c X V l c n l S Z W x h d G l v b n N o a X B z J n F 1 b 3 Q 7 O l t d L C Z x d W 9 0 O 2 N v b H V t b k l k Z W 5 0 a X R p Z X M m c X V v d D s 6 W y Z x d W 9 0 O 0 9 k Y m M u R G F 0 Y V N v d X J j Z V x c L z E v Z G F 0 Y W J h c 2 U 9 X F x c X F x c X F x N Y W N c X F x c S G 9 t Z V x c X F x E Z X Z l b G 9 w Z X J c X F x c X 0 N v d X J z Z X N c X F x c R X h j Z W x c X F x c R X h j Z W x f R G F 0 Y V 9 B b m F s e X R p Y 3 N f Q 2 9 1 c n N l X F x c X D B f U m V z b 3 V y Y 2 V z X F x c X E R h d G F z Z X R z X F x c X G R h d G F f a m 9 i c y 5 k Y j t k c 2 4 9 U 1 F M a X R l M y B E Y X R h c 2 9 1 c m N l L y 8 v L y 9 q b 2 J f c G 9 z d G l u Z 3 N f Z m F j d C 5 7 a m 9 i X 2 l k L D B 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Y 2 9 t c G F u e V 9 p Z C w x 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0 a X R s Z V 9 z a G 9 y d C w y 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0 a X R s Z S w z 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s b 2 N h d G l v b i w 0 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2 a W E s N X 0 m c X V v d D s s J n F 1 b 3 Q 7 T 2 R i Y y 5 E Y X R h U 2 9 1 c m N l X F w v M S 9 k Y X R h Y m F z Z T 1 c X F x c X F x c X E 1 h Y 1 x c X F x I b 2 1 l X F x c X E R l d m V s b 3 B l c l x c X F x f Q 2 9 1 c n N l c 1 x c X F x F e G N l b F x c X F x F e G N l b F 9 E Y X R h X 0 F u Y W x 5 d G l j c 1 9 D b 3 V y c 2 V c X F x c M F 9 S Z X N v d X J j Z X N c X F x c R G F 0 Y X N l d H N c X F x c Z G F 0 Y V 9 q b 2 J z L m R i O 2 R z b j 1 T U U x p d G U z I E R h d G F z b 3 V y Y 2 U v L y 8 v L 2 p v Y l 9 w b 3 N 0 a W 5 n c 1 9 m Y W N 0 L n t q b 2 J f c 2 N o Z W R 1 b G V f d H l w Z S w 2 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3 b 3 J r X 2 Z y b 2 1 f a G 9 t Z S w 3 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3 N l Y X J j a F 9 s b 2 N h d G l v b i w 4 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w b 3 N 0 Z W R f Z G F 0 Z S w 5 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u b 1 9 k Z W d y Z W V f b W V u d G l v b i w x M H 0 m c X V v d D s s J n F 1 b 3 Q 7 T 2 R i Y y 5 E Y X R h U 2 9 1 c m N l X F w v M S 9 k Y X R h Y m F z Z T 1 c X F x c X F x c X E 1 h Y 1 x c X F x I b 2 1 l X F x c X E R l d m V s b 3 B l c l x c X F x f Q 2 9 1 c n N l c 1 x c X F x F e G N l b F x c X F x F e G N l b F 9 E Y X R h X 0 F u Y W x 5 d G l j c 1 9 D b 3 V y c 2 V c X F x c M F 9 S Z X N v d X J j Z X N c X F x c R G F 0 Y X N l d H N c X F x c Z G F 0 Y V 9 q b 2 J z L m R i O 2 R z b j 1 T U U x p d G U z I E R h d G F z b 3 V y Y 2 U v L y 8 v L 2 p v Y l 9 w b 3 N 0 a W 5 n c 1 9 m Y W N 0 L n t q b 2 J f a G V h b H R o X 2 l u c 3 V y Y W 5 j Z S w x M X 0 m c X V v d D s s J n F 1 b 3 Q 7 T 2 R i Y y 5 E Y X R h U 2 9 1 c m N l X F w v M S 9 k Y X R h Y m F z Z T 1 c X F x c X F x c X E 1 h Y 1 x c X F x I b 2 1 l X F x c X E R l d m V s b 3 B l c l x c X F x f Q 2 9 1 c n N l c 1 x c X F x F e G N l b F x c X F x F e G N l b F 9 E Y X R h X 0 F u Y W x 5 d G l j c 1 9 D b 3 V y c 2 V c X F x c M F 9 S Z X N v d X J j Z X N c X F x c R G F 0 Y X N l d H N c X F x c Z G F 0 Y V 9 q b 2 J z L m R i O 2 R z b j 1 T U U x p d G U z I E R h d G F z b 3 V y Y 2 U v L y 8 v L 2 p v Y l 9 w b 3 N 0 a W 5 n c 1 9 m Y W N 0 L n t q b 2 J f Y 2 9 1 b n R y e S w x M n 0 m c X V v d D s s J n F 1 b 3 Q 7 T 2 R i Y y 5 E Y X R h U 2 9 1 c m N l X F w v M S 9 k Y X R h Y m F z Z T 1 c X F x c X F x c X E 1 h Y 1 x c X F x I b 2 1 l X F x c X E R l d m V s b 3 B l c l x c X F x f Q 2 9 1 c n N l c 1 x c X F x F e G N l b F x c X F x F e G N l b F 9 E Y X R h X 0 F u Y W x 5 d G l j c 1 9 D b 3 V y c 2 V c X F x c M F 9 S Z X N v d X J j Z X N c X F x c R G F 0 Y X N l d H N c X F x c Z G F 0 Y V 9 q b 2 J z L m R i O 2 R z b j 1 T U U x p d G U z I E R h d G F z b 3 V y Y 2 U v L y 8 v L 2 p v Y l 9 w b 3 N 0 a W 5 n c 1 9 m Y W N 0 L n t z Y W x h c n l f c m F 0 Z S w x M 3 0 m c X V v d D s s J n F 1 b 3 Q 7 T 2 R i Y y 5 E Y X R h U 2 9 1 c m N l X F w v M S 9 k Y X R h Y m F z Z T 1 c X F x c X F x c X E 1 h Y 1 x c X F x I b 2 1 l X F x c X E R l d m V s b 3 B l c l x c X F x f Q 2 9 1 c n N l c 1 x c X F x F e G N l b F x c X F x F e G N l b F 9 E Y X R h X 0 F u Y W x 5 d G l j c 1 9 D b 3 V y c 2 V c X F x c M F 9 S Z X N v d X J j Z X N c X F x c R G F 0 Y X N l d H N c X F x c Z G F 0 Y V 9 q b 2 J z L m R i O 2 R z b j 1 T U U x p d G U z I E R h d G F z b 3 V y Y 2 U v L y 8 v L 2 p v Y l 9 w b 3 N 0 a W 5 n c 1 9 m Y W N 0 L n t z Y W x h c n l f e W V h c l 9 h d m c s M T R 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c 2 F s Y X J 5 X 2 h v d X J f Y X Z n L D E 1 f S Z x d W 9 0 O 1 0 s J n F 1 b 3 Q 7 Q 2 9 s d W 1 u Q 2 9 1 b n Q m c X V v d D s 6 M T Y s J n F 1 b 3 Q 7 S 2 V 5 Q 2 9 s d W 1 u T m F t Z X M m c X V v d D s 6 W 1 0 s J n F 1 b 3 Q 7 Q 2 9 s d W 1 u S W R l b n R p d G l l c y Z x d W 9 0 O z p b J n F 1 b 3 Q 7 T 2 R i Y y 5 E Y X R h U 2 9 1 c m N l X F w v M S 9 k Y X R h Y m F z Z T 1 c X F x c X F x c X E 1 h Y 1 x c X F x I b 2 1 l X F x c X E R l d m V s b 3 B l c l x c X F x f Q 2 9 1 c n N l c 1 x c X F x F e G N l b F x c X F x F e G N l b F 9 E Y X R h X 0 F u Y W x 5 d G l j c 1 9 D b 3 V y c 2 V c X F x c M F 9 S Z X N v d X J j Z X N c X F x c R G F 0 Y X N l d H N c X F x c Z G F 0 Y V 9 q b 2 J z L m R i O 2 R z b j 1 T U U x p d G U z I E R h d G F z b 3 V y Y 2 U v L y 8 v L 2 p v Y l 9 w b 3 N 0 a W 5 n c 1 9 m Y W N 0 L n t q b 2 J f a W Q s M H 0 m c X V v d D s s J n F 1 b 3 Q 7 T 2 R i Y y 5 E Y X R h U 2 9 1 c m N l X F w v M S 9 k Y X R h Y m F z Z T 1 c X F x c X F x c X E 1 h Y 1 x c X F x I b 2 1 l X F x c X E R l d m V s b 3 B l c l x c X F x f Q 2 9 1 c n N l c 1 x c X F x F e G N l b F x c X F x F e G N l b F 9 E Y X R h X 0 F u Y W x 5 d G l j c 1 9 D b 3 V y c 2 V c X F x c M F 9 S Z X N v d X J j Z X N c X F x c R G F 0 Y X N l d H N c X F x c Z G F 0 Y V 9 q b 2 J z L m R i O 2 R z b j 1 T U U x p d G U z I E R h d G F z b 3 V y Y 2 U v L y 8 v L 2 p v Y l 9 w b 3 N 0 a W 5 n c 1 9 m Y W N 0 L n t j b 2 1 w Y W 5 5 X 2 l k L D F 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a m 9 i X 3 R p d G x l X 3 N o b 3 J 0 L D J 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a m 9 i X 3 R p d G x l L D N 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a m 9 i X 2 x v Y 2 F 0 a W 9 u L D R 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a m 9 i X 3 Z p Y S w 1 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z Y 2 h l Z H V s Z V 9 0 e X B l L D Z 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a m 9 i X 3 d v c m t f Z n J v b V 9 o b 2 1 l L D d 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c 2 V h c m N o X 2 x v Y 2 F 0 a W 9 u L D h 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a m 9 i X 3 B v c 3 R l Z F 9 k Y X R l L D l 9 J n F 1 b 3 Q 7 L C Z x d W 9 0 O 0 9 k Y m M u R G F 0 Y V N v d X J j Z V x c L z E v Z G F 0 Y W J h c 2 U 9 X F x c X F x c X F x N Y W N c X F x c S G 9 t Z V x c X F x E Z X Z l b G 9 w Z X J c X F x c X 0 N v d X J z Z X N c X F x c R X h j Z W x c X F x c R X h j Z W x f R G F 0 Y V 9 B b m F s e X R p Y 3 N f Q 2 9 1 c n N l X F x c X D B f U m V z b 3 V y Y 2 V z X F x c X E R h d G F z Z X R z X F x c X G R h d G F f a m 9 i c y 5 k Y j t k c 2 4 9 U 1 F M a X R l M y B E Y X R h c 2 9 1 c m N l L y 8 v L y 9 q b 2 J f c G 9 z d G l u Z 3 N f Z m F j d C 5 7 a m 9 i X 2 5 v X 2 R l Z 3 J l Z V 9 t Z W 5 0 a W 9 u L D E w 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o Z W F s d G h f a W 5 z d X J h b m N l L D E x 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2 p v Y l 9 j b 3 V u d H J 5 L D E y 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3 N h b G F y e V 9 y Y X R l L D E z f S Z x d W 9 0 O y w m c X V v d D t P Z G J j L k R h d G F T b 3 V y Y 2 V c X C 8 x L 2 R h d G F i Y X N l P V x c X F x c X F x c T W F j X F x c X E h v b W V c X F x c R G V 2 Z W x v c G V y X F x c X F 9 D b 3 V y c 2 V z X F x c X E V 4 Y 2 V s X F x c X E V 4 Y 2 V s X 0 R h d G F f Q W 5 h b H l 0 a W N z X 0 N v d X J z Z V x c X F w w X 1 J l c 2 9 1 c m N l c 1 x c X F x E Y X R h c 2 V 0 c 1 x c X F x k Y X R h X 2 p v Y n M u Z G I 7 Z H N u P V N R T G l 0 Z T M g R G F 0 Y X N v d X J j Z S 8 v L y 8 v a m 9 i X 3 B v c 3 R p b m d z X 2 Z h Y 3 Q u e 3 N h b G F y e V 9 5 Z W F y X 2 F 2 Z y w x N H 0 m c X V v d D s s J n F 1 b 3 Q 7 T 2 R i Y y 5 E Y X R h U 2 9 1 c m N l X F w v M S 9 k Y X R h Y m F z Z T 1 c X F x c X F x c X E 1 h Y 1 x c X F x I b 2 1 l X F x c X E R l d m V s b 3 B l c l x c X F x f Q 2 9 1 c n N l c 1 x c X F x F e G N l b F x c X F x F e G N l b F 9 E Y X R h X 0 F u Y W x 5 d G l j c 1 9 D b 3 V y c 2 V c X F x c M F 9 S Z X N v d X J j Z X N c X F x c R G F 0 Y X N l d H N c X F x c Z G F 0 Y V 9 q b 2 J z L m R i O 2 R z b j 1 T U U x p d G U z I E R h d G F z b 3 V y Y 2 U v L y 8 v L 2 p v Y l 9 w b 3 N 0 a W 5 n c 1 9 m Y W N 0 L n t z Y W x h c n l f a G 9 1 c l 9 h d m c s M T V 9 J n F 1 b 3 Q 7 X S w m c X V v d D t S Z W x h d G l v b n N o a X B J b m Z v J n F 1 b 3 Q 7 O l t d f S I g L z 4 8 L 1 N 0 Y W J s Z U V u d H J p Z X M + P C 9 J d G V t P j x J d G V t P j x J d G V t T G 9 j Y X R p b 2 4 + P E l 0 Z W 1 U e X B l P k Z v c m 1 1 b G E 8 L 0 l 0 Z W 1 U e X B l P j x J d G V t U G F 0 a D 5 T Z W N 0 a W 9 u M S 9 q b 2 J f c G 9 z d G l u Z 3 N f Z m F j d C 9 T b 3 V y Y 2 U 8 L 0 l 0 Z W 1 Q Y X R o P j w v S X R l b U x v Y 2 F 0 a W 9 u P j x T d G F i b G V F b n R y a W V z I C 8 + P C 9 J d G V t P j x J d G V t P j x J d G V t T G 9 j Y X R p b 2 4 + P E l 0 Z W 1 U e X B l P k Z v c m 1 1 b G E 8 L 0 l 0 Z W 1 U e X B l P j x J d G V t U G F 0 a D 5 T Z W N 0 a W 9 u M S 9 q b 2 J f c G 9 z d G l u Z 3 N f Z m F j d C 9 q b 2 J f c G 9 z d G l u Z 3 N f Z m F j d F 9 U Y W J s Z T w v S X R l b V B h d G g + P C 9 J d G V t T G 9 j Y X R p b 2 4 + P F N 0 Y W J s Z U V u d H J p Z X M g L z 4 8 L 0 l 0 Z W 0 + P E l 0 Z W 0 + P E l 0 Z W 1 M b 2 N h d G l v b j 4 8 S X R l b V R 5 c G U + R m 9 y b X V s Y T w v S X R l b V R 5 c G U + P E l 0 Z W 1 Q Y X R o P l N l Y 3 R p b 2 4 x L 3 N r a W x s c 1 9 k a W 0 8 L 0 l 0 Z W 1 Q Y X R o P j w v S X R l b U x v Y 2 F 0 a W 9 u P j x T d G F i b G V F b n R y a W V z P j x F b n R y e S B U e X B l P S J J c 1 B y a X Z h d G U i I F Z h b H V l P S J s M C I g L z 4 8 R W 5 0 c n k g V H l w Z T 0 i U X V l c n l J R C I g V m F s d W U 9 I n N i Y 2 Y 3 Z D g 3 M C 0 z O D V j L T R h Z T M t O G Y y Y y 0 x O G V h N T Y z N W E y N j U 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U 5 I i A v P j x F b n R y e S B U e X B l P S J G a W x s R X J y b 3 J D b 2 R l I i B W Y W x 1 Z T 0 i c 1 V u a 2 5 v d 2 4 i I C 8 + P E V u d H J 5 I F R 5 c G U 9 I k Z p b G x F c n J v c k N v d W 5 0 I i B W Y W x 1 Z T 0 i b D A i I C 8 + P E V u d H J 5 I F R 5 c G U 9 I k Z p b G x M Y X N 0 V X B k Y X R l Z C I g V m F s d W U 9 I m Q y M D I 0 L T A 4 L T E 1 V D I y O j U y O j A 2 L j E x M D E y M j d a I i A v P j x F b n R y e S B U e X B l P S J G a W x s Q 2 9 s d W 1 u V H l w Z X M i I F Z h b H V l P S J z Q W d Z R y I g L z 4 8 R W 5 0 c n k g V H l w Z T 0 i R m l s b E N v b H V t b k 5 h b W V z I i B W Y W x 1 Z T 0 i c 1 s m c X V v d D t z a 2 l s b F 9 p Z C Z x d W 9 0 O y w m c X V v d D t z a 2 l s b H M m c X V v d D s s J n F 1 b 3 Q 7 d H l w Z S 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0 9 k Y m M u R G F 0 Y V N v d X J j Z V x c L z E v Z G F 0 Y W J h c 2 U 9 X F x c X F x c X F x N Y W N c X F x c S G 9 t Z V x c X F x E Z X Z l b G 9 w Z X J c X F x c X 0 N v d X J z Z X N c X F x c R X h j Z W x c X F x c R X h j Z W x f R G F 0 Y V 9 B b m F s e X R p Y 3 N f Q 2 9 1 c n N l X F x c X D B f U m V z b 3 V y Y 2 V z X F x c X E R h d G F z Z X R z X F x c X G R h d G F f a m 9 i c y 5 k Y j t k c 2 4 9 U 1 F M a X R l M y B E Y X R h c 2 9 1 c m N l L y 8 v L y 9 z a 2 l s b H N f Z G l t L n t z a 2 l s b F 9 p Z C w w f S Z x d W 9 0 O y w m c X V v d D t P Z G J j L k R h d G F T b 3 V y Y 2 V c X C 8 x L 2 R h d G F i Y X N l P V x c X F x c X F x c T W F j X F x c X E h v b W V c X F x c R G V 2 Z W x v c G V y X F x c X F 9 D b 3 V y c 2 V z X F x c X E V 4 Y 2 V s X F x c X E V 4 Y 2 V s X 0 R h d G F f Q W 5 h b H l 0 a W N z X 0 N v d X J z Z V x c X F w w X 1 J l c 2 9 1 c m N l c 1 x c X F x E Y X R h c 2 V 0 c 1 x c X F x k Y X R h X 2 p v Y n M u Z G I 7 Z H N u P V N R T G l 0 Z T M g R G F 0 Y X N v d X J j Z S 8 v L y 8 v c 2 t p b G x z X 2 R p b S 5 7 c 2 t p b G x z L D F 9 J n F 1 b 3 Q 7 L C Z x d W 9 0 O 0 9 k Y m M u R G F 0 Y V N v d X J j Z V x c L z E v Z G F 0 Y W J h c 2 U 9 X F x c X F x c X F x N Y W N c X F x c S G 9 t Z V x c X F x E Z X Z l b G 9 w Z X J c X F x c X 0 N v d X J z Z X N c X F x c R X h j Z W x c X F x c R X h j Z W x f R G F 0 Y V 9 B b m F s e X R p Y 3 N f Q 2 9 1 c n N l X F x c X D B f U m V z b 3 V y Y 2 V z X F x c X E R h d G F z Z X R z X F x c X G R h d G F f a m 9 i c y 5 k Y j t k c 2 4 9 U 1 F M a X R l M y B E Y X R h c 2 9 1 c m N l L y 8 v L y 9 z a 2 l s b H N f Z G l t L n t 0 e X B l L D J 9 J n F 1 b 3 Q 7 X S w m c X V v d D t D b 2 x 1 b W 5 D b 3 V u d C Z x d W 9 0 O z o z L C Z x d W 9 0 O 0 t l e U N v b H V t b k 5 h b W V z J n F 1 b 3 Q 7 O l t d L C Z x d W 9 0 O 0 N v b H V t b k l k Z W 5 0 a X R p Z X M m c X V v d D s 6 W y Z x d W 9 0 O 0 9 k Y m M u R G F 0 Y V N v d X J j Z V x c L z E v Z G F 0 Y W J h c 2 U 9 X F x c X F x c X F x N Y W N c X F x c S G 9 t Z V x c X F x E Z X Z l b G 9 w Z X J c X F x c X 0 N v d X J z Z X N c X F x c R X h j Z W x c X F x c R X h j Z W x f R G F 0 Y V 9 B b m F s e X R p Y 3 N f Q 2 9 1 c n N l X F x c X D B f U m V z b 3 V y Y 2 V z X F x c X E R h d G F z Z X R z X F x c X G R h d G F f a m 9 i c y 5 k Y j t k c 2 4 9 U 1 F M a X R l M y B E Y X R h c 2 9 1 c m N l L y 8 v L y 9 z a 2 l s b H N f Z G l t L n t z a 2 l s b F 9 p Z C w w f S Z x d W 9 0 O y w m c X V v d D t P Z G J j L k R h d G F T b 3 V y Y 2 V c X C 8 x L 2 R h d G F i Y X N l P V x c X F x c X F x c T W F j X F x c X E h v b W V c X F x c R G V 2 Z W x v c G V y X F x c X F 9 D b 3 V y c 2 V z X F x c X E V 4 Y 2 V s X F x c X E V 4 Y 2 V s X 0 R h d G F f Q W 5 h b H l 0 a W N z X 0 N v d X J z Z V x c X F w w X 1 J l c 2 9 1 c m N l c 1 x c X F x E Y X R h c 2 V 0 c 1 x c X F x k Y X R h X 2 p v Y n M u Z G I 7 Z H N u P V N R T G l 0 Z T M g R G F 0 Y X N v d X J j Z S 8 v L y 8 v c 2 t p b G x z X 2 R p b S 5 7 c 2 t p b G x z L D F 9 J n F 1 b 3 Q 7 L C Z x d W 9 0 O 0 9 k Y m M u R G F 0 Y V N v d X J j Z V x c L z E v Z G F 0 Y W J h c 2 U 9 X F x c X F x c X F x N Y W N c X F x c S G 9 t Z V x c X F x E Z X Z l b G 9 w Z X J c X F x c X 0 N v d X J z Z X N c X F x c R X h j Z W x c X F x c R X h j Z W x f R G F 0 Y V 9 B b m F s e X R p Y 3 N f Q 2 9 1 c n N l X F x c X D B f U m V z b 3 V y Y 2 V z X F x c X E R h d G F z Z X R z X F x c X G R h d G F f a m 9 i c y 5 k Y j t k c 2 4 9 U 1 F M a X R l M y B E Y X R h c 2 9 1 c m N l L y 8 v L y 9 z a 2 l s b H N f Z G l t L n t 0 e X B l L D J 9 J n F 1 b 3 Q 7 X S w m c X V v d D t S Z W x h d G l v b n N o a X B J b m Z v J n F 1 b 3 Q 7 O l t d f S I g L z 4 8 L 1 N 0 Y W J s Z U V u d H J p Z X M + P C 9 J d G V t P j x J d G V t P j x J d G V t T G 9 j Y X R p b 2 4 + P E l 0 Z W 1 U e X B l P k Z v c m 1 1 b G E 8 L 0 l 0 Z W 1 U e X B l P j x J d G V t U G F 0 a D 5 T Z W N 0 a W 9 u M S 9 z a 2 l s b H N f Z G l t L 1 N v d X J j Z T w v S X R l b V B h d G g + P C 9 J d G V t T G 9 j Y X R p b 2 4 + P F N 0 Y W J s Z U V u d H J p Z X M g L z 4 8 L 0 l 0 Z W 0 + P E l 0 Z W 0 + P E l 0 Z W 1 M b 2 N h d G l v b j 4 8 S X R l b V R 5 c G U + R m 9 y b X V s Y T w v S X R l b V R 5 c G U + P E l 0 Z W 1 Q Y X R o P l N l Y 3 R p b 2 4 x L 3 N r a W x s c 1 9 k a W 0 v c 2 t p b G x z X 2 R p b V 9 U Y W J s Z T w v S X R l b V B h d G g + P C 9 J d G V t T G 9 j Y X R p b 2 4 + P F N 0 Y W J s Z U V u d H J p Z X M g L z 4 8 L 0 l 0 Z W 0 + P E l 0 Z W 0 + P E l 0 Z W 1 M b 2 N h d G l v b j 4 8 S X R l b V R 5 c G U + R m 9 y b X V s Y T w v S X R l b V R 5 c G U + P E l 0 Z W 1 Q Y X R o P l N l Y 3 R p b 2 4 x L 3 N r a W x s c 1 9 q b 2 J f Z G l t P C 9 J d G V t U G F 0 a D 4 8 L 0 l 0 Z W 1 M b 2 N h d G l v b j 4 8 U 3 R h Y m x l R W 5 0 c m l l c z 4 8 R W 5 0 c n k g V H l w Z T 0 i S X N Q c m l 2 Y X R l I i B W Y W x 1 Z T 0 i b D A i I C 8 + P E V u d H J 5 I F R 5 c G U 9 I l F 1 Z X J 5 S U Q i I F Z h b H V l P S J z M D F j N W I 1 N D k t Z T l l N i 0 0 O G M 3 L T h h M m Y t N z k y M G R k N T d h Y m Z i 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l B p d m 9 0 T 2 J q Z W N 0 T m F t Z S I g V m F s d W U 9 I n N K b 2 J f U 2 F s Y X J 5 X 1 Z z X 0 N v d W 5 0 I V B p d m 9 0 V G F i b G U z I i A v P j x F b n R y e S B U e X B l P S J G a W x s Z W R D b 2 1 w b G V 0 Z V J l c 3 V s d F R v V 2 9 y a 3 N o Z W V 0 I i B W Y W x 1 Z T 0 i b D A i I C 8 + P E V u d H J 5 I F R 5 c G U 9 I k F k Z G V k V G 9 E Y X R h T W 9 k Z W w i I F Z h b H V l P S J s M S I g L z 4 8 R W 5 0 c n k g V H l w Z T 0 i R m l s b E N v d W 5 0 I i B W Y W x 1 Z T 0 i b D M 2 N T k 5 N D k i I C 8 + P E V u d H J 5 I F R 5 c G U 9 I k Z p b G x F c n J v c k N v Z G U i I F Z h b H V l P S J z V W 5 r b m 9 3 b i I g L z 4 8 R W 5 0 c n k g V H l w Z T 0 i R m l s b E V y c m 9 y Q 2 9 1 b n Q i I F Z h b H V l P S J s M C I g L z 4 8 R W 5 0 c n k g V H l w Z T 0 i R m l s b E x h c 3 R V c G R h d G V k I i B W Y W x 1 Z T 0 i Z D I w M j Q t M D g t M T V U M j I 6 N T I 6 M D Y u M T I 0 M z Q 2 N l o i I C 8 + P E V u d H J 5 I F R 5 c G U 9 I k Z p b G x D b 2 x 1 b W 5 U e X B l c y I g V m F s d W U 9 I n N B Z 0 k 9 I i A v P j x F b n R y e S B U e X B l P S J G a W x s Q 2 9 s d W 1 u T m F t Z X M i I F Z h b H V l P S J z W y Z x d W 9 0 O 2 p v Y l 9 p Z C Z x d W 9 0 O y w m c X V v d D t z a 2 l s b F 9 p Z C Z x d W 9 0 O 1 0 i I C 8 + P E V u d H J 5 I F R 5 c G U 9 I k Z p b G x T d G F 0 d X M i I F Z h b H V l P S J z Q 2 9 t c G x l d G U i I C 8 + P E V u d H J 5 I F R 5 c G U 9 I l J l b G F 0 a W 9 u c 2 h p c E l u Z m 9 D b 2 5 0 Y W l u Z X I i I F Z h b H V l P S J z e y Z x d W 9 0 O 2 N v b H V t b k N v d W 5 0 J n F 1 b 3 Q 7 O j I s J n F 1 b 3 Q 7 a 2 V 5 Q 2 9 s d W 1 u T m F t Z X M m c X V v d D s 6 W 1 0 s J n F 1 b 3 Q 7 c X V l c n l S Z W x h d G l v b n N o a X B z J n F 1 b 3 Q 7 O l t d L C Z x d W 9 0 O 2 N v b H V t b k l k Z W 5 0 a X R p Z X M m c X V v d D s 6 W y Z x d W 9 0 O 0 9 k Y m M u R G F 0 Y V N v d X J j Z V x c L z E v Z G F 0 Y W J h c 2 U 9 X F x c X F x c X F x N Y W N c X F x c S G 9 t Z V x c X F x E Z X Z l b G 9 w Z X J c X F x c X 0 N v d X J z Z X N c X F x c R X h j Z W x c X F x c R X h j Z W x f R G F 0 Y V 9 B b m F s e X R p Y 3 N f Q 2 9 1 c n N l X F x c X D B f U m V z b 3 V y Y 2 V z X F x c X E R h d G F z Z X R z X F x c X G R h d G F f a m 9 i c y 5 k Y j t k c 2 4 9 U 1 F M a X R l M y B E Y X R h c 2 9 1 c m N l L y 8 v L y 9 z a 2 l s b H N f a m 9 i X 2 R p b S 5 7 a m 9 i X 2 l k L D B 9 J n F 1 b 3 Q 7 L C Z x d W 9 0 O 0 9 k Y m M u R G F 0 Y V N v d X J j Z V x c L z E v Z G F 0 Y W J h c 2 U 9 X F x c X F x c X F x N Y W N c X F x c S G 9 t Z V x c X F x E Z X Z l b G 9 w Z X J c X F x c X 0 N v d X J z Z X N c X F x c R X h j Z W x c X F x c R X h j Z W x f R G F 0 Y V 9 B b m F s e X R p Y 3 N f Q 2 9 1 c n N l X F x c X D B f U m V z b 3 V y Y 2 V z X F x c X E R h d G F z Z X R z X F x c X G R h d G F f a m 9 i c y 5 k Y j t k c 2 4 9 U 1 F M a X R l M y B E Y X R h c 2 9 1 c m N l L y 8 v L y 9 z a 2 l s b H N f a m 9 i X 2 R p b S 5 7 c 2 t p b G x f a W Q s M X 0 m c X V v d D t d L C Z x d W 9 0 O 0 N v b H V t b k N v d W 5 0 J n F 1 b 3 Q 7 O j I s J n F 1 b 3 Q 7 S 2 V 5 Q 2 9 s d W 1 u T m F t Z X M m c X V v d D s 6 W 1 0 s J n F 1 b 3 Q 7 Q 2 9 s d W 1 u S W R l b n R p d G l l c y Z x d W 9 0 O z p b J n F 1 b 3 Q 7 T 2 R i Y y 5 E Y X R h U 2 9 1 c m N l X F w v M S 9 k Y X R h Y m F z Z T 1 c X F x c X F x c X E 1 h Y 1 x c X F x I b 2 1 l X F x c X E R l d m V s b 3 B l c l x c X F x f Q 2 9 1 c n N l c 1 x c X F x F e G N l b F x c X F x F e G N l b F 9 E Y X R h X 0 F u Y W x 5 d G l j c 1 9 D b 3 V y c 2 V c X F x c M F 9 S Z X N v d X J j Z X N c X F x c R G F 0 Y X N l d H N c X F x c Z G F 0 Y V 9 q b 2 J z L m R i O 2 R z b j 1 T U U x p d G U z I E R h d G F z b 3 V y Y 2 U v L y 8 v L 3 N r a W x s c 1 9 q b 2 J f Z G l t L n t q b 2 J f a W Q s M H 0 m c X V v d D s s J n F 1 b 3 Q 7 T 2 R i Y y 5 E Y X R h U 2 9 1 c m N l X F w v M S 9 k Y X R h Y m F z Z T 1 c X F x c X F x c X E 1 h Y 1 x c X F x I b 2 1 l X F x c X E R l d m V s b 3 B l c l x c X F x f Q 2 9 1 c n N l c 1 x c X F x F e G N l b F x c X F x F e G N l b F 9 E Y X R h X 0 F u Y W x 5 d G l j c 1 9 D b 3 V y c 2 V c X F x c M F 9 S Z X N v d X J j Z X N c X F x c R G F 0 Y X N l d H N c X F x c Z G F 0 Y V 9 q b 2 J z L m R i O 2 R z b j 1 T U U x p d G U z I E R h d G F z b 3 V y Y 2 U v L y 8 v L 3 N r a W x s c 1 9 q b 2 J f Z G l t L n t z a 2 l s b F 9 p Z C w x f S Z x d W 9 0 O 1 0 s J n F 1 b 3 Q 7 U m V s Y X R p b 2 5 z a G l w S W 5 m b y Z x d W 9 0 O z p b X X 0 i I C 8 + P C 9 T d G F i b G V F b n R y a W V z P j w v S X R l b T 4 8 S X R l b T 4 8 S X R l b U x v Y 2 F 0 a W 9 u P j x J d G V t V H l w Z T 5 G b 3 J t d W x h P C 9 J d G V t V H l w Z T 4 8 S X R l b V B h d G g + U 2 V j d G l v b j E v c 2 t p b G x z X 2 p v Y l 9 k a W 0 v U 2 9 1 c m N l P C 9 J d G V t U G F 0 a D 4 8 L 0 l 0 Z W 1 M b 2 N h d G l v b j 4 8 U 3 R h Y m x l R W 5 0 c m l l c y A v P j w v S X R l b T 4 8 S X R l b T 4 8 S X R l b U x v Y 2 F 0 a W 9 u P j x J d G V t V H l w Z T 5 G b 3 J t d W x h P C 9 J d G V t V H l w Z T 4 8 S X R l b V B h d G g + U 2 V j d G l v b j E v c 2 t p b G x z X 2 p v Y l 9 k a W 0 v c 2 t p b G x z X 2 p v Y l 9 k a W 1 f V G F i b G U 8 L 0 l 0 Z W 1 Q Y X R o P j w v S X R l b U x v Y 2 F 0 a W 9 u P j x T d G F i b G V F b n R y a W V z I C 8 + P C 9 J d G V t P j w v S X R l b X M + P C 9 M b 2 N h b F B h Y 2 t h Z 2 V N Z X R h Z G F 0 Y U Z p b G U + F g A A A F B L B Q Y A A A A A A A A A A A A A A A A A A A A A A A A m A Q A A A Q A A A N C M n d 8 B F d E R j H o A w E / C l + s B A A A A U G P s M 1 M t 7 0 S J / m 0 4 w P e b J w A A A A A C A A A A A A A Q Z g A A A A E A A C A A A A D e Y c / W Q 6 G B V T v L M l f N i I O d K j o e 0 N U U W 1 D + T C A d 0 K v I T w A A A A A O g A A A A A I A A C A A A A C E x P / N q n 5 1 f 8 k 4 s R k 6 5 R a / U / U 9 h R r 6 i a e E K Z 7 S H M W I x 1 A A A A C + f 7 A d I J L R + C Y F G v c N I Q 9 8 1 L U I 3 4 B T R M g F S x D v F U A w Z s J r b s v y / I h 5 w + k L q b D K N p r U N 2 2 q 6 E 8 y 7 x 9 C N u A T w I 6 M B j s J d x r 1 X Z m o Y h H 9 0 t 4 C q k A A A A B 3 0 M Z p o u V i 0 g W M V x K r m Q y 4 U 6 B C 7 c 7 K w e P Q U 2 u M z t z y y K 8 g C Q C A p H T / J m R U u Y w p / X O I E g x l m C c 5 N p 3 f a 8 Q e t a y z < / D a t a M a s h u p > 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 T a g s \ T a b l e s \ & l t ; T a b l e s \ c o m p a n y _ d i m & g t ; < / K e y > < / D i a g r a m O b j e c t K e y > < D i a g r a m O b j e c t K e y > < K e y > D y n a m i c   T a g s \ T a b l e s \ & l t ; T a b l e s \ j o b _ p o s t i n g s _ f a c t & g t ; < / K e y > < / D i a g r a m O b j e c t K e y > < D i a g r a m O b j e c t K e y > < K e y > D y n a m i c   T a g s \ T a b l e s \ & l t ; T a b l e s \ s k i l l s _ d i m & g t ; < / K e y > < / D i a g r a m O b j e c t K e y > < D i a g r a m O b j e c t K e y > < K e y > D y n a m i c   T a g s \ T a b l e s \ & l t ; T a b l e s \ s k i l l s _ j o b _ d i m & g t ; < / K e y > < / D i a g r a m O b j e c t K e y > < D i a g r a m O b j e c t K e y > < K e y > T a b l e s \ c o m p a n y _ d i m < / K e y > < / D i a g r a m O b j e c t K e y > < D i a g r a m O b j e c t K e y > < K e y > T a b l e s \ c o m p a n y _ d i m \ C o l u m n s \ c o m p a n y _ i d < / K e y > < / D i a g r a m O b j e c t K e y > < D i a g r a m O b j e c t K e y > < K e y > T a b l e s \ c o m p a n y _ d i m \ C o l u m n s \ n a m e < / K e y > < / D i a g r a m O b j e c t K e y > < D i a g r a m O b j e c t K e y > < K e y > T a b l e s \ c o m p a n y _ d i m \ C o l u m n s \ l i n k < / K e y > < / D i a g r a m O b j e c t K e y > < D i a g r a m O b j e c t K e y > < K e y > T a b l e s \ c o m p a n y _ d i m \ C o l u m n s \ l i n k _ g o o g l e < / K e y > < / D i a g r a m O b j e c t K e y > < D i a g r a m O b j e c t K e y > < K e y > T a b l e s \ c o m p a n y _ d i m \ C o l u m n s \ t h u m b n a i l < / K e y > < / D i a g r a m O b j e c t K e y > < D i a g r a m O b j e c t K e y > < K e y > T a b l e s \ j o b _ p o s t i n g s _ f a c t < / K e y > < / D i a g r a m O b j e c t K e y > < D i a g r a m O b j e c t K e y > < K e y > T a b l e s \ j o b _ p o s t i n g s _ f a c t \ C o l u m n s \ j o b _ i d < / K e y > < / D i a g r a m O b j e c t K e y > < D i a g r a m O b j e c t K e y > < K e y > T a b l e s \ j o b _ p o s t i n g s _ f a c t \ C o l u m n s \ c o m p a n y _ i d < / K e y > < / D i a g r a m O b j e c t K e y > < D i a g r a m O b j e c t K e y > < K e y > T a b l e s \ j o b _ p o s t i n g s _ f a c t \ C o l u m n s \ j o b _ t i t l e _ s h o r t < / K e y > < / D i a g r a m O b j e c t K e y > < D i a g r a m O b j e c t K e y > < K e y > T a b l e s \ j o b _ p o s t i n g s _ f a c t \ C o l u m n s \ j o b _ t i t l e < / K e y > < / D i a g r a m O b j e c t K e y > < D i a g r a m O b j e c t K e y > < K e y > T a b l e s \ j o b _ p o s t i n g s _ f a c t \ C o l u m n s \ j o b _ l o c a t i o n < / K e y > < / D i a g r a m O b j e c t K e y > < D i a g r a m O b j e c t K e y > < K e y > T a b l e s \ j o b _ p o s t i n g s _ f a c t \ C o l u m n s \ j o b _ v i a < / K e y > < / D i a g r a m O b j e c t K e y > < D i a g r a m O b j e c t K e y > < K e y > T a b l e s \ j o b _ p o s t i n g s _ f a c t \ C o l u m n s \ j o b _ s c h e d u l e _ t y p e < / K e y > < / D i a g r a m O b j e c t K e y > < D i a g r a m O b j e c t K e y > < K e y > T a b l e s \ j o b _ p o s t i n g s _ f a c t \ C o l u m n s \ j o b _ w o r k _ f r o m _ h o m e < / K e y > < / D i a g r a m O b j e c t K e y > < D i a g r a m O b j e c t K e y > < K e y > T a b l e s \ j o b _ p o s t i n g s _ f a c t \ C o l u m n s \ s e a r c h _ l o c a t i o n < / K e y > < / D i a g r a m O b j e c t K e y > < D i a g r a m O b j e c t K e y > < K e y > T a b l e s \ j o b _ p o s t i n g s _ f a c t \ C o l u m n s \ j o b _ p o s t e d _ d a t e < / K e y > < / D i a g r a m O b j e c t K e y > < D i a g r a m O b j e c t K e y > < K e y > T a b l e s \ j o b _ p o s t i n g s _ f a c t \ C o l u m n s \ j o b _ n o _ d e g r e e _ m e n t i o n < / K e y > < / D i a g r a m O b j e c t K e y > < D i a g r a m O b j e c t K e y > < K e y > T a b l e s \ j o b _ p o s t i n g s _ f a c t \ C o l u m n s \ j o b _ h e a l t h _ i n s u r a n c e < / K e y > < / D i a g r a m O b j e c t K e y > < D i a g r a m O b j e c t K e y > < K e y > T a b l e s \ j o b _ p o s t i n g s _ f a c t \ C o l u m n s \ j o b _ c o u n t r y < / K e y > < / D i a g r a m O b j e c t K e y > < D i a g r a m O b j e c t K e y > < K e y > T a b l e s \ j o b _ p o s t i n g s _ f a c t \ C o l u m n s \ s a l a r y _ r a t e < / K e y > < / D i a g r a m O b j e c t K e y > < D i a g r a m O b j e c t K e y > < K e y > T a b l e s \ j o b _ p o s t i n g s _ f a c t \ C o l u m n s \ s a l a r y _ y e a r _ a v g < / K e y > < / D i a g r a m O b j e c t K e y > < D i a g r a m O b j e c t K e y > < K e y > T a b l e s \ j o b _ p o s t i n g s _ f a c t \ C o l u m n s \ s a l a r y _ h o u r _ a v g < / K e y > < / D i a g r a m O b j e c t K e y > < D i a g r a m O b j e c t K e y > < K e y > T a b l e s \ j o b _ p o s t i n g s _ f a c t \ M e a s u r e s \ S u m   o f   j o b _ i d < / K e y > < / D i a g r a m O b j e c t K e y > < D i a g r a m O b j e c t K e y > < K e y > T a b l e s \ j o b _ p o s t i n g s _ f a c t \ S u m   o f   j o b _ i d \ A d d i t i o n a l   I n f o \ I m p l i c i t   M e a s u r e < / K e y > < / D i a g r a m O b j e c t K e y > < D i a g r a m O b j e c t K e y > < K e y > T a b l e s \ j o b _ p o s t i n g s _ f a c t \ M e a s u r e s \ C o u n t   o f   j o b _ i d < / K e y > < / D i a g r a m O b j e c t K e y > < D i a g r a m O b j e c t K e y > < K e y > T a b l e s \ j o b _ p o s t i n g s _ f a c t \ C o u n t   o f   j o b _ i d \ A d d i t i o n a l   I n f o \ I m p l i c i t   M e a s u r e < / K e y > < / D i a g r a m O b j e c t K e y > < D i a g r a m O b j e c t K e y > < K e y > T a b l e s \ j o b _ p o s t i n g s _ f a c t \ M e a s u r e s \ C o u n t   o f   j o b _ t i t l e _ s h o r t < / K e y > < / D i a g r a m O b j e c t K e y > < D i a g r a m O b j e c t K e y > < K e y > T a b l e s \ j o b _ p o s t i n g s _ f a c t \ C o u n t   o f   j o b _ t i t l e _ s h o r t \ A d d i t i o n a l   I n f o \ I m p l i c i t   M e a s u r e < / K e y > < / D i a g r a m O b j e c t K e y > < D i a g r a m O b j e c t K e y > < K e y > T a b l e s \ j o b _ p o s t i n g s _ f a c t \ M e a s u r e s \ S u m   o f   s a l a r y _ y e a r _ a v g < / K e y > < / D i a g r a m O b j e c t K e y > < D i a g r a m O b j e c t K e y > < K e y > T a b l e s \ j o b _ p o s t i n g s _ f a c t \ S u m   o f   s a l a r y _ y e a r _ a v g \ A d d i t i o n a l   I n f o \ I m p l i c i t   M e a s u r e < / K e y > < / D i a g r a m O b j e c t K e y > < D i a g r a m O b j e c t K e y > < K e y > T a b l e s \ j o b _ p o s t i n g s _ f a c t \ M e a s u r e s \ A v e r a g e   o f   s a l a r y _ y e a r _ a v g < / K e y > < / D i a g r a m O b j e c t K e y > < D i a g r a m O b j e c t K e y > < K e y > T a b l e s \ j o b _ p o s t i n g s _ f a c t \ A v e r a g e   o f   s a l a r y _ y e a r _ a v g \ A d d i t i o n a l   I n f o \ I m p l i c i t   M e a s u r e < / K e y > < / D i a g r a m O b j e c t K e y > < D i a g r a m O b j e c t K e y > < K e y > T a b l e s \ s k i l l s _ d i m < / K e y > < / D i a g r a m O b j e c t K e y > < D i a g r a m O b j e c t K e y > < K e y > T a b l e s \ s k i l l s _ d i m \ C o l u m n s \ s k i l l _ i d < / K e y > < / D i a g r a m O b j e c t K e y > < D i a g r a m O b j e c t K e y > < K e y > T a b l e s \ s k i l l s _ d i m \ C o l u m n s \ s k i l l s < / K e y > < / D i a g r a m O b j e c t K e y > < D i a g r a m O b j e c t K e y > < K e y > T a b l e s \ s k i l l s _ d i m \ C o l u m n s \ t y p e < / K e y > < / D i a g r a m O b j e c t K e y > < D i a g r a m O b j e c t K e y > < K e y > T a b l e s \ s k i l l s _ d i m \ M e a s u r e s \ C o u n t   o f   s k i l l s < / K e y > < / D i a g r a m O b j e c t K e y > < D i a g r a m O b j e c t K e y > < K e y > T a b l e s \ s k i l l s _ d i m \ C o u n t   o f   s k i l l s \ A d d i t i o n a l   I n f o \ I m p l i c i t   M e a s u r e < / K e y > < / D i a g r a m O b j e c t K e y > < D i a g r a m O b j e c t K e y > < K e y > T a b l e s \ s k i l l s _ d i m \ M e a s u r e s \ S u m   o f   s k i l l _ i d < / K e y > < / D i a g r a m O b j e c t K e y > < D i a g r a m O b j e c t K e y > < K e y > T a b l e s \ s k i l l s _ d i m \ S u m   o f   s k i l l _ i d \ A d d i t i o n a l   I n f o \ I m p l i c i t   M e a s u r e < / K e y > < / D i a g r a m O b j e c t K e y > < D i a g r a m O b j e c t K e y > < K e y > T a b l e s \ s k i l l s _ d i m \ M e a s u r e s \ C o u n t   o f   s k i l l _ i d < / K e y > < / D i a g r a m O b j e c t K e y > < D i a g r a m O b j e c t K e y > < K e y > T a b l e s \ s k i l l s _ d i m \ C o u n t   o f   s k i l l _ i d \ A d d i t i o n a l   I n f o \ I m p l i c i t   M e a s u r e < / K e y > < / D i a g r a m O b j e c t K e y > < D i a g r a m O b j e c t K e y > < K e y > T a b l e s \ s k i l l s _ j o b _ d i m < / K e y > < / D i a g r a m O b j e c t K e y > < D i a g r a m O b j e c t K e y > < K e y > T a b l e s \ s k i l l s _ j o b _ d i m \ C o l u m n s \ j o b _ i d < / K e y > < / D i a g r a m O b j e c t K e y > < D i a g r a m O b j e c t K e y > < K e y > T a b l e s \ s k i l l s _ j o b _ d i m \ C o l u m n s \ s k i l l _ i d < / K e y > < / D i a g r a m O b j e c t K e y > < D i a g r a m O b j e c t K e y > < K e y > T a b l e s \ s k i l l s _ j o b _ d i m \ M e a s u r e s \ S u m   o f   j o b _ i d   2 < / K e y > < / D i a g r a m O b j e c t K e y > < D i a g r a m O b j e c t K e y > < K e y > T a b l e s \ s k i l l s _ j o b _ d i m \ S u m   o f   j o b _ i d   2 \ A d d i t i o n a l   I n f o \ I m p l i c i t   M e a s u r e < / K e y > < / D i a g r a m O b j e c t K e y > < D i a g r a m O b j e c t K e y > < K e y > T a b l e s \ s k i l l s _ j o b _ d i m \ M e a s u r e s \ C o u n t   o f   j o b _ i d   2 < / K e y > < / D i a g r a m O b j e c t K e y > < D i a g r a m O b j e c t K e y > < K e y > T a b l e s \ s k i l l s _ j o b _ d i m \ C o u n t   o f   j o b _ i d   2 \ A d d i t i o n a l   I n f o \ I m p l i c i t   M e a s u r e < / K e y > < / D i a g r a m O b j e c t K e y > < D i a g r a m O b j e c t K e y > < K e y > T a b l e s \ s k i l l s _ j o b _ d i m \ M e a s u r e s \ S u m   o f   s k i l l _ i d   2 < / K e y > < / D i a g r a m O b j e c t K e y > < D i a g r a m O b j e c t K e y > < K e y > T a b l e s \ s k i l l s _ j o b _ d i m \ S u m   o f   s k i l l _ i d   2 \ A d d i t i o n a l   I n f o \ I m p l i c i t   M e a s u r e < / K e y > < / D i a g r a m O b j e c t K e y > < D i a g r a m O b j e c t K e y > < K e y > T a b l e s \ s k i l l s _ j o b _ d i m \ M e a s u r e s \ A v e r a g e   o f   s k i l l _ i d < / K e y > < / D i a g r a m O b j e c t K e y > < D i a g r a m O b j e c t K e y > < K e y > T a b l e s \ s k i l l s _ j o b _ d i m \ A v e r a g e   o f   s k i l l _ i d \ A d d i t i o n a l   I n f o \ I m p l i c i t   M e a s u r e < / K e y > < / D i a g r a m O b j e c t K e y > < D i a g r a m O b j e c t K e y > < K e y > T a b l e s \ s k i l l s _ j o b _ d i m \ M e a s u r e s \ C o u n t   o f   s k i l l _ i d   2 < / K e y > < / D i a g r a m O b j e c t K e y > < D i a g r a m O b j e c t K e y > < K e y > T a b l e s \ s k i l l s _ j o b _ d i m \ C o u n t   o f   s k i l l _ i d   2 \ A d d i t i o n a l   I n f o \ I m p l i c i t   M e a s u r e < / K e y > < / D i a g r a m O b j e c t K e y > < D i a g r a m O b j e c t K e y > < K e y > R e l a t i o n s h i p s \ & l t ; T a b l e s \ j o b _ p o s t i n g s _ f a c t \ C o l u m n s \ c o m p a n y _ i d & g t ; - & l t ; T a b l e s \ c o m p a n y _ d i m \ C o l u m n s \ c o m p a n y _ i d & g t ; < / K e y > < / D i a g r a m O b j e c t K e y > < D i a g r a m O b j e c t K e y > < K e y > R e l a t i o n s h i p s \ & l t ; T a b l e s \ j o b _ p o s t i n g s _ f a c t \ C o l u m n s \ c o m p a n y _ i d & g t ; - & l t ; T a b l e s \ c o m p a n y _ d i m \ C o l u m n s \ c o m p a n y _ i d & g t ; \ F K < / K e y > < / D i a g r a m O b j e c t K e y > < D i a g r a m O b j e c t K e y > < K e y > R e l a t i o n s h i p s \ & l t ; T a b l e s \ j o b _ p o s t i n g s _ f a c t \ C o l u m n s \ c o m p a n y _ i d & g t ; - & l t ; T a b l e s \ c o m p a n y _ d i m \ C o l u m n s \ c o m p a n y _ i d & g t ; \ P K < / K e y > < / D i a g r a m O b j e c t K e y > < D i a g r a m O b j e c t K e y > < K e y > R e l a t i o n s h i p s \ & l t ; T a b l e s \ j o b _ p o s t i n g s _ f a c t \ C o l u m n s \ c o m p a n y _ i d & g t ; - & l t ; T a b l e s \ c o m p a n y _ d i m \ C o l u m n s \ c o m p a n y _ i d & g t ; \ C r o s s F i l t e r < / K e y > < / D i a g r a m O b j e c t K e y > < D i a g r a m O b j e c t K e y > < K e y > R e l a t i o n s h i p s \ & l t ; T a b l e s \ s k i l l s _ j o b _ d i m \ C o l u m n s \ j o b _ i d & g t ; - & l t ; T a b l e s \ j o b _ p o s t i n g s _ f a c t \ C o l u m n s \ j o b _ i d & g t ; < / K e y > < / D i a g r a m O b j e c t K e y > < D i a g r a m O b j e c t K e y > < K e y > R e l a t i o n s h i p s \ & l t ; T a b l e s \ s k i l l s _ j o b _ d i m \ C o l u m n s \ j o b _ i d & g t ; - & l t ; T a b l e s \ j o b _ p o s t i n g s _ f a c t \ C o l u m n s \ j o b _ i d & g t ; \ F K < / K e y > < / D i a g r a m O b j e c t K e y > < D i a g r a m O b j e c t K e y > < K e y > R e l a t i o n s h i p s \ & l t ; T a b l e s \ s k i l l s _ j o b _ d i m \ C o l u m n s \ j o b _ i d & g t ; - & l t ; T a b l e s \ j o b _ p o s t i n g s _ f a c t \ C o l u m n s \ j o b _ i d & g t ; \ P K < / K e y > < / D i a g r a m O b j e c t K e y > < D i a g r a m O b j e c t K e y > < K e y > R e l a t i o n s h i p s \ & l t ; T a b l e s \ s k i l l s _ j o b _ d i m \ C o l u m n s \ j o b _ i d & g t ; - & l t ; T a b l e s \ j o b _ p o s t i n g s _ f a c t \ C o l u m n s \ j o b _ i d & g t ; \ C r o s s F i l t e r < / K e y > < / D i a g r a m O b j e c t K e y > < D i a g r a m O b j e c t K e y > < K e y > R e l a t i o n s h i p s \ & l t ; T a b l e s \ s k i l l s _ j o b _ d i m \ C o l u m n s \ s k i l l _ i d & g t ; - & l t ; T a b l e s \ s k i l l s _ d i m \ C o l u m n s \ s k i l l _ i d & g t ; < / K e y > < / D i a g r a m O b j e c t K e y > < D i a g r a m O b j e c t K e y > < K e y > R e l a t i o n s h i p s \ & l t ; T a b l e s \ s k i l l s _ j o b _ d i m \ C o l u m n s \ s k i l l _ i d & g t ; - & l t ; T a b l e s \ s k i l l s _ d i m \ C o l u m n s \ s k i l l _ i d & g t ; \ F K < / K e y > < / D i a g r a m O b j e c t K e y > < D i a g r a m O b j e c t K e y > < K e y > R e l a t i o n s h i p s \ & l t ; T a b l e s \ s k i l l s _ j o b _ d i m \ C o l u m n s \ s k i l l _ i d & g t ; - & l t ; T a b l e s \ s k i l l s _ d i m \ C o l u m n s \ s k i l l _ i d & g t ; \ P K < / K e y > < / D i a g r a m O b j e c t K e y > < D i a g r a m O b j e c t K e y > < K e y > R e l a t i o n s h i p s \ & l t ; T a b l e s \ s k i l l s _ j o b _ d i m \ C o l u m n s \ s k i l l _ i d & g t ; - & l t ; T a b l e s \ s k i l l s _ d i m \ C o l u m n s \ s k i l l _ i d & g t ; \ C r o s s F i l t e r < / K e y > < / D i a g r a m O b j e c t K e y > < / A l l K e y s > < S e l e c t e d K e y s > < D i a g r a m O b j e c t K e y > < K e y > R e l a t i o n s h i p s \ & l t ; T a b l e s \ s k i l l s _ j o b _ d i m \ C o l u m n s \ j o b _ i d & g t ; - & l t ; T a b l e s \ j o b _ p o s t i n g s _ f a c t \ C o l u m n s \ j o b _ i d & g t ; \ C r o s s F i l t e r 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 T a g s \ T a b l e s \ & l t ; T a b l e s \ c o m p a n y _ d i m & g t ; < / K e y > < / a : K e y > < a : V a l u e   i : t y p e = " D i a g r a m D i s p l a y T a g V i e w S t a t e " > < I s N o t F i l t e r e d O u t > t r u e < / I s N o t F i l t e r e d O u t > < / a : V a l u e > < / a : K e y V a l u e O f D i a g r a m O b j e c t K e y a n y T y p e z b w N T n L X > < a : K e y V a l u e O f D i a g r a m O b j e c t K e y a n y T y p e z b w N T n L X > < a : K e y > < K e y > D y n a m i c   T a g s \ T a b l e s \ & l t ; T a b l e s \ j o b _ p o s t i n g s _ f a c t & g t ; < / K e y > < / a : K e y > < a : V a l u e   i : t y p e = " D i a g r a m D i s p l a y T a g V i e w S t a t e " > < I s N o t F i l t e r e d O u t > t r u e < / I s N o t F i l t e r e d O u t > < / a : V a l u e > < / a : K e y V a l u e O f D i a g r a m O b j e c t K e y a n y T y p e z b w N T n L X > < a : K e y V a l u e O f D i a g r a m O b j e c t K e y a n y T y p e z b w N T n L X > < a : K e y > < K e y > D y n a m i c   T a g s \ T a b l e s \ & l t ; T a b l e s \ s k i l l s _ d i m & g t ; < / K e y > < / a : K e y > < a : V a l u e   i : t y p e = " D i a g r a m D i s p l a y T a g V i e w S t a t e " > < I s N o t F i l t e r e d O u t > t r u e < / I s N o t F i l t e r e d O u t > < / a : V a l u e > < / a : K e y V a l u e O f D i a g r a m O b j e c t K e y a n y T y p e z b w N T n L X > < a : K e y V a l u e O f D i a g r a m O b j e c t K e y a n y T y p e z b w N T n L X > < a : K e y > < K e y > D y n a m i c   T a g s \ T a b l e s \ & l t ; T a b l e s \ s k i l l s _ j o b _ d i m & g t ; < / K e y > < / a : K e y > < a : V a l u e   i : t y p e = " D i a g r a m D i s p l a y T a g V i e w S t a t e " > < I s N o t F i l t e r e d O u t > t r u e < / I s N o t F i l t e r e d O u t > < / a : V a l u e > < / a : K e y V a l u e O f D i a g r a m O b j e c t K e y a n y T y p e z b w N T n L X > < a : K e y V a l u e O f D i a g r a m O b j e c t K e y a n y T y p e z b w N T n L X > < a : K e y > < K e y > T a b l e s \ c o m p a n y _ d i m < / K e y > < / a : K e y > < a : V a l u e   i : t y p e = " D i a g r a m D i s p l a y N o d e V i e w S t a t e " > < H e i g h t > 1 7 2 . 7 9 9 9 9 9 9 9 9 9 9 9 9 8 < / H e i g h t > < I s E x p a n d e d > t r u e < / I s E x p a n d e d > < L a y e d O u t > t r u e < / L a y e d O u t > < L e f t > 1 2 7 . 6 0 0 0 0 0 0 0 0 0 0 0 0 2 < / L e f t > < T o p > 1 4 . 4 0 0 0 0 0 0 0 0 0 0 0 0 0 6 < / T o p > < W i d t h > 2 0 0 < / W i d t h > < / a : V a l u e > < / a : K e y V a l u e O f D i a g r a m O b j e c t K e y a n y T y p e z b w N T n L X > < a : K e y V a l u e O f D i a g r a m O b j e c t K e y a n y T y p e z b w N T n L X > < a : K e y > < K e y > T a b l e s \ c o m p a n y _ d i m \ C o l u m n s \ c o m p a n y _ i d < / K e y > < / a : K e y > < a : V a l u e   i : t y p e = " D i a g r a m D i s p l a y N o d e V i e w S t a t e " > < H e i g h t > 1 5 0 < / H e i g h t > < I s E x p a n d e d > t r u e < / I s E x p a n d e d > < W i d t h > 2 0 0 < / W i d t h > < / a : V a l u e > < / a : K e y V a l u e O f D i a g r a m O b j e c t K e y a n y T y p e z b w N T n L X > < a : K e y V a l u e O f D i a g r a m O b j e c t K e y a n y T y p e z b w N T n L X > < a : K e y > < K e y > T a b l e s \ c o m p a n y _ d i m \ C o l u m n s \ n a m e < / K e y > < / a : K e y > < a : V a l u e   i : t y p e = " D i a g r a m D i s p l a y N o d e V i e w S t a t e " > < H e i g h t > 1 5 0 < / H e i g h t > < I s E x p a n d e d > t r u e < / I s E x p a n d e d > < W i d t h > 2 0 0 < / W i d t h > < / a : V a l u e > < / a : K e y V a l u e O f D i a g r a m O b j e c t K e y a n y T y p e z b w N T n L X > < a : K e y V a l u e O f D i a g r a m O b j e c t K e y a n y T y p e z b w N T n L X > < a : K e y > < K e y > T a b l e s \ c o m p a n y _ d i m \ C o l u m n s \ l i n k < / K e y > < / a : K e y > < a : V a l u e   i : t y p e = " D i a g r a m D i s p l a y N o d e V i e w S t a t e " > < H e i g h t > 1 5 0 < / H e i g h t > < I s E x p a n d e d > t r u e < / I s E x p a n d e d > < W i d t h > 2 0 0 < / W i d t h > < / a : V a l u e > < / a : K e y V a l u e O f D i a g r a m O b j e c t K e y a n y T y p e z b w N T n L X > < a : K e y V a l u e O f D i a g r a m O b j e c t K e y a n y T y p e z b w N T n L X > < a : K e y > < K e y > T a b l e s \ c o m p a n y _ d i m \ C o l u m n s \ l i n k _ g o o g l e < / K e y > < / a : K e y > < a : V a l u e   i : t y p e = " D i a g r a m D i s p l a y N o d e V i e w S t a t e " > < H e i g h t > 1 5 0 < / H e i g h t > < I s E x p a n d e d > t r u e < / I s E x p a n d e d > < W i d t h > 2 0 0 < / W i d t h > < / a : V a l u e > < / a : K e y V a l u e O f D i a g r a m O b j e c t K e y a n y T y p e z b w N T n L X > < a : K e y V a l u e O f D i a g r a m O b j e c t K e y a n y T y p e z b w N T n L X > < a : K e y > < K e y > T a b l e s \ c o m p a n y _ d i m \ C o l u m n s \ t h u m b n a i l < / K e y > < / a : K e y > < a : V a l u e   i : t y p e = " D i a g r a m D i s p l a y N o d e V i e w S t a t e " > < H e i g h t > 1 5 0 < / H e i g h t > < I s E x p a n d e d > t r u e < / I s E x p a n d e d > < W i d t h > 2 0 0 < / W i d t h > < / a : V a l u e > < / a : K e y V a l u e O f D i a g r a m O b j e c t K e y a n y T y p e z b w N T n L X > < a : K e y V a l u e O f D i a g r a m O b j e c t K e y a n y T y p e z b w N T n L X > < a : K e y > < K e y > T a b l e s \ j o b _ p o s t i n g s _ f a c t < / K e y > < / a : K e y > < a : V a l u e   i : t y p e = " D i a g r a m D i s p l a y N o d e V i e w S t a t e " > < H e i g h t > 4 2 6 < / H e i g h t > < I s E x p a n d e d > t r u e < / I s E x p a n d e d > < L a y e d O u t > t r u e < / L a y e d O u t > < L e f t > 4 5 5 . 5 0 3 8 1 0 5 6 7 6 6 5 8 2 < / L e f t > < T a b I n d e x > 1 < / T a b I n d e x > < T o p > 6 . 3 9 9 9 9 9 9 9 9 9 9 9 9 7 7 3 < / T o p > < W i d t h > 2 0 0 < / W i d t h > < / a : V a l u e > < / a : K e y V a l u e O f D i a g r a m O b j e c t K e y a n y T y p e z b w N T n L X > < a : K e y V a l u e O f D i a g r a m O b j e c t K e y a n y T y p e z b w N T n L X > < a : K e y > < K e y > T a b l e s \ j o b _ p o s t i n g s _ f a c t \ C o l u m n s \ j o b _ i d < / K e y > < / a : K e y > < a : V a l u e   i : t y p e = " D i a g r a m D i s p l a y N o d e V i e w S t a t e " > < H e i g h t > 1 5 0 < / H e i g h t > < I s E x p a n d e d > t r u e < / I s E x p a n d e d > < W i d t h > 2 0 0 < / W i d t h > < / a : V a l u e > < / a : K e y V a l u e O f D i a g r a m O b j e c t K e y a n y T y p e z b w N T n L X > < a : K e y V a l u e O f D i a g r a m O b j e c t K e y a n y T y p e z b w N T n L X > < a : K e y > < K e y > T a b l e s \ j o b _ p o s t i n g s _ f a c t \ C o l u m n s \ c o m p a n y _ i d < / K e y > < / a : K e y > < a : V a l u e   i : t y p e = " D i a g r a m D i s p l a y N o d e V i e w S t a t e " > < H e i g h t > 1 5 0 < / H e i g h t > < I s E x p a n d e d > t r u e < / I s E x p a n d e d > < W i d t h > 2 0 0 < / W i d t h > < / a : V a l u e > < / a : K e y V a l u e O f D i a g r a m O b j e c t K e y a n y T y p e z b w N T n L X > < a : K e y V a l u e O f D i a g r a m O b j e c t K e y a n y T y p e z b w N T n L X > < a : K e y > < K e y > T a b l e s \ j o b _ p o s t i n g s _ f a c t \ C o l u m n s \ j o b _ t i t l e _ s h o r t < / K e y > < / a : K e y > < a : V a l u e   i : t y p e = " D i a g r a m D i s p l a y N o d e V i e w S t a t e " > < H e i g h t > 1 5 0 < / H e i g h t > < I s E x p a n d e d > t r u e < / I s E x p a n d e d > < W i d t h > 2 0 0 < / W i d t h > < / a : V a l u e > < / a : K e y V a l u e O f D i a g r a m O b j e c t K e y a n y T y p e z b w N T n L X > < a : K e y V a l u e O f D i a g r a m O b j e c t K e y a n y T y p e z b w N T n L X > < a : K e y > < K e y > T a b l e s \ j o b _ p o s t i n g s _ f a c t \ C o l u m n s \ j o b _ t i t l e < / K e y > < / a : K e y > < a : V a l u e   i : t y p e = " D i a g r a m D i s p l a y N o d e V i e w S t a t e " > < H e i g h t > 1 5 0 < / H e i g h t > < I s E x p a n d e d > t r u e < / I s E x p a n d e d > < W i d t h > 2 0 0 < / W i d t h > < / a : V a l u e > < / a : K e y V a l u e O f D i a g r a m O b j e c t K e y a n y T y p e z b w N T n L X > < a : K e y V a l u e O f D i a g r a m O b j e c t K e y a n y T y p e z b w N T n L X > < a : K e y > < K e y > T a b l e s \ j o b _ p o s t i n g s _ f a c t \ C o l u m n s \ j o b _ l o c a t i o n < / K e y > < / a : K e y > < a : V a l u e   i : t y p e = " D i a g r a m D i s p l a y N o d e V i e w S t a t e " > < H e i g h t > 1 5 0 < / H e i g h t > < I s E x p a n d e d > t r u e < / I s E x p a n d e d > < W i d t h > 2 0 0 < / W i d t h > < / a : V a l u e > < / a : K e y V a l u e O f D i a g r a m O b j e c t K e y a n y T y p e z b w N T n L X > < a : K e y V a l u e O f D i a g r a m O b j e c t K e y a n y T y p e z b w N T n L X > < a : K e y > < K e y > T a b l e s \ j o b _ p o s t i n g s _ f a c t \ C o l u m n s \ j o b _ v i a < / K e y > < / a : K e y > < a : V a l u e   i : t y p e = " D i a g r a m D i s p l a y N o d e V i e w S t a t e " > < H e i g h t > 1 5 0 < / H e i g h t > < I s E x p a n d e d > t r u e < / I s E x p a n d e d > < W i d t h > 2 0 0 < / W i d t h > < / a : V a l u e > < / a : K e y V a l u e O f D i a g r a m O b j e c t K e y a n y T y p e z b w N T n L X > < a : K e y V a l u e O f D i a g r a m O b j e c t K e y a n y T y p e z b w N T n L X > < a : K e y > < K e y > T a b l e s \ j o b _ p o s t i n g s _ f a c t \ C o l u m n s \ j o b _ s c h e d u l e _ t y p e < / K e y > < / a : K e y > < a : V a l u e   i : t y p e = " D i a g r a m D i s p l a y N o d e V i e w S t a t e " > < H e i g h t > 1 5 0 < / H e i g h t > < I s E x p a n d e d > t r u e < / I s E x p a n d e d > < W i d t h > 2 0 0 < / W i d t h > < / a : V a l u e > < / a : K e y V a l u e O f D i a g r a m O b j e c t K e y a n y T y p e z b w N T n L X > < a : K e y V a l u e O f D i a g r a m O b j e c t K e y a n y T y p e z b w N T n L X > < a : K e y > < K e y > T a b l e s \ j o b _ p o s t i n g s _ f a c t \ C o l u m n s \ j o b _ w o r k _ f r o m _ h o m e < / K e y > < / a : K e y > < a : V a l u e   i : t y p e = " D i a g r a m D i s p l a y N o d e V i e w S t a t e " > < H e i g h t > 1 5 0 < / H e i g h t > < I s E x p a n d e d > t r u e < / I s E x p a n d e d > < W i d t h > 2 0 0 < / W i d t h > < / a : V a l u e > < / a : K e y V a l u e O f D i a g r a m O b j e c t K e y a n y T y p e z b w N T n L X > < a : K e y V a l u e O f D i a g r a m O b j e c t K e y a n y T y p e z b w N T n L X > < a : K e y > < K e y > T a b l e s \ j o b _ p o s t i n g s _ f a c t \ C o l u m n s \ s e a r c h _ l o c a t i o n < / K e y > < / a : K e y > < a : V a l u e   i : t y p e = " D i a g r a m D i s p l a y N o d e V i e w S t a t e " > < H e i g h t > 1 5 0 < / H e i g h t > < I s E x p a n d e d > t r u e < / I s E x p a n d e d > < W i d t h > 2 0 0 < / W i d t h > < / a : V a l u e > < / a : K e y V a l u e O f D i a g r a m O b j e c t K e y a n y T y p e z b w N T n L X > < a : K e y V a l u e O f D i a g r a m O b j e c t K e y a n y T y p e z b w N T n L X > < a : K e y > < K e y > T a b l e s \ j o b _ p o s t i n g s _ f a c t \ C o l u m n s \ j o b _ p o s t e d _ d a t e < / K e y > < / a : K e y > < a : V a l u e   i : t y p e = " D i a g r a m D i s p l a y N o d e V i e w S t a t e " > < H e i g h t > 1 5 0 < / H e i g h t > < I s E x p a n d e d > t r u e < / I s E x p a n d e d > < W i d t h > 2 0 0 < / W i d t h > < / a : V a l u e > < / a : K e y V a l u e O f D i a g r a m O b j e c t K e y a n y T y p e z b w N T n L X > < a : K e y V a l u e O f D i a g r a m O b j e c t K e y a n y T y p e z b w N T n L X > < a : K e y > < K e y > T a b l e s \ j o b _ p o s t i n g s _ f a c t \ C o l u m n s \ j o b _ n o _ d e g r e e _ m e n t i o n < / K e y > < / a : K e y > < a : V a l u e   i : t y p e = " D i a g r a m D i s p l a y N o d e V i e w S t a t e " > < H e i g h t > 1 5 0 < / H e i g h t > < I s E x p a n d e d > t r u e < / I s E x p a n d e d > < W i d t h > 2 0 0 < / W i d t h > < / a : V a l u e > < / a : K e y V a l u e O f D i a g r a m O b j e c t K e y a n y T y p e z b w N T n L X > < a : K e y V a l u e O f D i a g r a m O b j e c t K e y a n y T y p e z b w N T n L X > < a : K e y > < K e y > T a b l e s \ j o b _ p o s t i n g s _ f a c t \ C o l u m n s \ j o b _ h e a l t h _ i n s u r a n c e < / K e y > < / a : K e y > < a : V a l u e   i : t y p e = " D i a g r a m D i s p l a y N o d e V i e w S t a t e " > < H e i g h t > 1 5 0 < / H e i g h t > < I s E x p a n d e d > t r u e < / I s E x p a n d e d > < W i d t h > 2 0 0 < / W i d t h > < / a : V a l u e > < / a : K e y V a l u e O f D i a g r a m O b j e c t K e y a n y T y p e z b w N T n L X > < a : K e y V a l u e O f D i a g r a m O b j e c t K e y a n y T y p e z b w N T n L X > < a : K e y > < K e y > T a b l e s \ j o b _ p o s t i n g s _ f a c t \ C o l u m n s \ j o b _ c o u n t r y < / K e y > < / a : K e y > < a : V a l u e   i : t y p e = " D i a g r a m D i s p l a y N o d e V i e w S t a t e " > < H e i g h t > 1 5 0 < / H e i g h t > < I s E x p a n d e d > t r u e < / I s E x p a n d e d > < W i d t h > 2 0 0 < / W i d t h > < / a : V a l u e > < / a : K e y V a l u e O f D i a g r a m O b j e c t K e y a n y T y p e z b w N T n L X > < a : K e y V a l u e O f D i a g r a m O b j e c t K e y a n y T y p e z b w N T n L X > < a : K e y > < K e y > T a b l e s \ j o b _ p o s t i n g s _ f a c t \ C o l u m n s \ s a l a r y _ r a t e < / K e y > < / a : K e y > < a : V a l u e   i : t y p e = " D i a g r a m D i s p l a y N o d e V i e w S t a t e " > < H e i g h t > 1 5 0 < / H e i g h t > < I s E x p a n d e d > t r u e < / I s E x p a n d e d > < W i d t h > 2 0 0 < / W i d t h > < / a : V a l u e > < / a : K e y V a l u e O f D i a g r a m O b j e c t K e y a n y T y p e z b w N T n L X > < a : K e y V a l u e O f D i a g r a m O b j e c t K e y a n y T y p e z b w N T n L X > < a : K e y > < K e y > T a b l e s \ j o b _ p o s t i n g s _ f a c t \ C o l u m n s \ s a l a r y _ y e a r _ a v g < / K e y > < / a : K e y > < a : V a l u e   i : t y p e = " D i a g r a m D i s p l a y N o d e V i e w S t a t e " > < H e i g h t > 1 5 0 < / H e i g h t > < I s E x p a n d e d > t r u e < / I s E x p a n d e d > < W i d t h > 2 0 0 < / W i d t h > < / a : V a l u e > < / a : K e y V a l u e O f D i a g r a m O b j e c t K e y a n y T y p e z b w N T n L X > < a : K e y V a l u e O f D i a g r a m O b j e c t K e y a n y T y p e z b w N T n L X > < a : K e y > < K e y > T a b l e s \ j o b _ p o s t i n g s _ f a c t \ C o l u m n s \ s a l a r y _ h o u r _ a v g < / K e y > < / a : K e y > < a : V a l u e   i : t y p e = " D i a g r a m D i s p l a y N o d e V i e w S t a t e " > < H e i g h t > 1 5 0 < / H e i g h t > < I s E x p a n d e d > t r u e < / I s E x p a n d e d > < W i d t h > 2 0 0 < / W i d t h > < / a : V a l u e > < / a : K e y V a l u e O f D i a g r a m O b j e c t K e y a n y T y p e z b w N T n L X > < a : K e y V a l u e O f D i a g r a m O b j e c t K e y a n y T y p e z b w N T n L X > < a : K e y > < K e y > T a b l e s \ j o b _ p o s t i n g s _ f a c t \ M e a s u r e s \ S u m   o f   j o b _ i d < / K e y > < / a : K e y > < a : V a l u e   i : t y p e = " D i a g r a m D i s p l a y N o d e V i e w S t a t e " > < H e i g h t > 1 5 0 < / H e i g h t > < I s E x p a n d e d > t r u e < / I s E x p a n d e d > < W i d t h > 2 0 0 < / W i d t h > < / a : V a l u e > < / a : K e y V a l u e O f D i a g r a m O b j e c t K e y a n y T y p e z b w N T n L X > < a : K e y V a l u e O f D i a g r a m O b j e c t K e y a n y T y p e z b w N T n L X > < a : K e y > < K e y > T a b l e s \ j o b _ p o s t i n g s _ f a c t \ S u m   o f   j o b _ i d \ A d d i t i o n a l   I n f o \ I m p l i c i t   M e a s u r e < / K e y > < / a : K e y > < a : V a l u e   i : t y p e = " D i a g r a m D i s p l a y V i e w S t a t e I D i a g r a m T a g A d d i t i o n a l I n f o " / > < / a : K e y V a l u e O f D i a g r a m O b j e c t K e y a n y T y p e z b w N T n L X > < a : K e y V a l u e O f D i a g r a m O b j e c t K e y a n y T y p e z b w N T n L X > < a : K e y > < K e y > T a b l e s \ j o b _ p o s t i n g s _ f a c t \ M e a s u r e s \ C o u n t   o f   j o b _ i d < / K e y > < / a : K e y > < a : V a l u e   i : t y p e = " D i a g r a m D i s p l a y N o d e V i e w S t a t e " > < H e i g h t > 1 5 0 < / H e i g h t > < I s E x p a n d e d > t r u e < / I s E x p a n d e d > < W i d t h > 2 0 0 < / W i d t h > < / a : V a l u e > < / a : K e y V a l u e O f D i a g r a m O b j e c t K e y a n y T y p e z b w N T n L X > < a : K e y V a l u e O f D i a g r a m O b j e c t K e y a n y T y p e z b w N T n L X > < a : K e y > < K e y > T a b l e s \ j o b _ p o s t i n g s _ f a c t \ C o u n t   o f   j o b _ i d \ A d d i t i o n a l   I n f o \ I m p l i c i t   M e a s u r e < / K e y > < / a : K e y > < a : V a l u e   i : t y p e = " D i a g r a m D i s p l a y V i e w S t a t e I D i a g r a m T a g A d d i t i o n a l I n f o " / > < / a : K e y V a l u e O f D i a g r a m O b j e c t K e y a n y T y p e z b w N T n L X > < a : K e y V a l u e O f D i a g r a m O b j e c t K e y a n y T y p e z b w N T n L X > < a : K e y > < K e y > T a b l e s \ j o b _ p o s t i n g s _ f a c t \ M e a s u r e s \ C o u n t   o f   j o b _ t i t l e _ s h o r t < / K e y > < / a : K e y > < a : V a l u e   i : t y p e = " D i a g r a m D i s p l a y N o d e V i e w S t a t e " > < H e i g h t > 1 5 0 < / H e i g h t > < I s E x p a n d e d > t r u e < / I s E x p a n d e d > < W i d t h > 2 0 0 < / W i d t h > < / a : V a l u e > < / a : K e y V a l u e O f D i a g r a m O b j e c t K e y a n y T y p e z b w N T n L X > < a : K e y V a l u e O f D i a g r a m O b j e c t K e y a n y T y p e z b w N T n L X > < a : K e y > < K e y > T a b l e s \ j o b _ p o s t i n g s _ f a c t \ C o u n t   o f   j o b _ t i t l e _ s h o r t \ A d d i t i o n a l   I n f o \ I m p l i c i t   M e a s u r e < / K e y > < / a : K e y > < a : V a l u e   i : t y p e = " D i a g r a m D i s p l a y V i e w S t a t e I D i a g r a m T a g A d d i t i o n a l I n f o " / > < / a : K e y V a l u e O f D i a g r a m O b j e c t K e y a n y T y p e z b w N T n L X > < a : K e y V a l u e O f D i a g r a m O b j e c t K e y a n y T y p e z b w N T n L X > < a : K e y > < K e y > T a b l e s \ j o b _ p o s t i n g s _ f a c t \ M e a s u r e s \ S u m   o f   s a l a r y _ y e a r _ a v g < / K e y > < / a : K e y > < a : V a l u e   i : t y p e = " D i a g r a m D i s p l a y N o d e V i e w S t a t e " > < H e i g h t > 1 5 0 < / H e i g h t > < I s E x p a n d e d > t r u e < / I s E x p a n d e d > < W i d t h > 2 0 0 < / W i d t h > < / a : V a l u e > < / a : K e y V a l u e O f D i a g r a m O b j e c t K e y a n y T y p e z b w N T n L X > < a : K e y V a l u e O f D i a g r a m O b j e c t K e y a n y T y p e z b w N T n L X > < a : K e y > < K e y > T a b l e s \ j o b _ p o s t i n g s _ f a c t \ S u m   o f   s a l a r y _ y e a r _ a v g \ A d d i t i o n a l   I n f o \ I m p l i c i t   M e a s u r e < / K e y > < / a : K e y > < a : V a l u e   i : t y p e = " D i a g r a m D i s p l a y V i e w S t a t e I D i a g r a m T a g A d d i t i o n a l I n f o " / > < / a : K e y V a l u e O f D i a g r a m O b j e c t K e y a n y T y p e z b w N T n L X > < a : K e y V a l u e O f D i a g r a m O b j e c t K e y a n y T y p e z b w N T n L X > < a : K e y > < K e y > T a b l e s \ j o b _ p o s t i n g s _ f a c t \ M e a s u r e s \ A v e r a g e   o f   s a l a r y _ y e a r _ a v g < / K e y > < / a : K e y > < a : V a l u e   i : t y p e = " D i a g r a m D i s p l a y N o d e V i e w S t a t e " > < H e i g h t > 1 5 0 < / H e i g h t > < I s E x p a n d e d > t r u e < / I s E x p a n d e d > < W i d t h > 2 0 0 < / W i d t h > < / a : V a l u e > < / a : K e y V a l u e O f D i a g r a m O b j e c t K e y a n y T y p e z b w N T n L X > < a : K e y V a l u e O f D i a g r a m O b j e c t K e y a n y T y p e z b w N T n L X > < a : K e y > < K e y > T a b l e s \ j o b _ p o s t i n g s _ f a c t \ A v e r a g e   o f   s a l a r y _ y e a r _ a v g \ A d d i t i o n a l   I n f o \ I m p l i c i t   M e a s u r e < / K e y > < / a : K e y > < a : V a l u e   i : t y p e = " D i a g r a m D i s p l a y V i e w S t a t e I D i a g r a m T a g A d d i t i o n a l I n f o " / > < / a : K e y V a l u e O f D i a g r a m O b j e c t K e y a n y T y p e z b w N T n L X > < a : K e y V a l u e O f D i a g r a m O b j e c t K e y a n y T y p e z b w N T n L X > < a : K e y > < K e y > T a b l e s \ s k i l l s _ d i m < / K e y > < / a : K e y > < a : V a l u e   i : t y p e = " D i a g r a m D i s p l a y N o d e V i e w S t a t e " > < H e i g h t > 1 5 0 < / H e i g h t > < I s E x p a n d e d > t r u e < / I s E x p a n d e d > < L a y e d O u t > t r u e < / L a y e d O u t > < L e f t > 7 7 0 . 2 0 7 6 2 1 1 3 5 3 3 1 6 9 < / L e f t > < T a b I n d e x > 3 < / T a b I n d e x > < T o p > 2 4 0 . 8 0 0 0 0 0 0 0 0 0 0 0 0 7 < / T o p > < W i d t h > 2 0 0 < / W i d t h > < / a : V a l u e > < / a : K e y V a l u e O f D i a g r a m O b j e c t K e y a n y T y p e z b w N T n L X > < a : K e y V a l u e O f D i a g r a m O b j e c t K e y a n y T y p e z b w N T n L X > < a : K e y > < K e y > T a b l e s \ s k i l l s _ d i m \ C o l u m n s \ s k i l l _ i d < / K e y > < / a : K e y > < a : V a l u e   i : t y p e = " D i a g r a m D i s p l a y N o d e V i e w S t a t e " > < H e i g h t > 1 5 0 < / H e i g h t > < I s E x p a n d e d > t r u e < / I s E x p a n d e d > < W i d t h > 2 0 0 < / W i d t h > < / a : V a l u e > < / a : K e y V a l u e O f D i a g r a m O b j e c t K e y a n y T y p e z b w N T n L X > < a : K e y V a l u e O f D i a g r a m O b j e c t K e y a n y T y p e z b w N T n L X > < a : K e y > < K e y > T a b l e s \ s k i l l s _ d i m \ C o l u m n s \ s k i l l s < / K e y > < / a : K e y > < a : V a l u e   i : t y p e = " D i a g r a m D i s p l a y N o d e V i e w S t a t e " > < H e i g h t > 1 5 0 < / H e i g h t > < I s E x p a n d e d > t r u e < / I s E x p a n d e d > < W i d t h > 2 0 0 < / W i d t h > < / a : V a l u e > < / a : K e y V a l u e O f D i a g r a m O b j e c t K e y a n y T y p e z b w N T n L X > < a : K e y V a l u e O f D i a g r a m O b j e c t K e y a n y T y p e z b w N T n L X > < a : K e y > < K e y > T a b l e s \ s k i l l s _ d i m \ C o l u m n s \ t y p e < / K e y > < / a : K e y > < a : V a l u e   i : t y p e = " D i a g r a m D i s p l a y N o d e V i e w S t a t e " > < H e i g h t > 1 5 0 < / H e i g h t > < I s E x p a n d e d > t r u e < / I s E x p a n d e d > < W i d t h > 2 0 0 < / W i d t h > < / a : V a l u e > < / a : K e y V a l u e O f D i a g r a m O b j e c t K e y a n y T y p e z b w N T n L X > < a : K e y V a l u e O f D i a g r a m O b j e c t K e y a n y T y p e z b w N T n L X > < a : K e y > < K e y > T a b l e s \ s k i l l s _ d i m \ M e a s u r e s \ C o u n t   o f   s k i l l s < / K e y > < / a : K e y > < a : V a l u e   i : t y p e = " D i a g r a m D i s p l a y N o d e V i e w S t a t e " > < H e i g h t > 1 5 0 < / H e i g h t > < I s E x p a n d e d > t r u e < / I s E x p a n d e d > < W i d t h > 2 0 0 < / W i d t h > < / a : V a l u e > < / a : K e y V a l u e O f D i a g r a m O b j e c t K e y a n y T y p e z b w N T n L X > < a : K e y V a l u e O f D i a g r a m O b j e c t K e y a n y T y p e z b w N T n L X > < a : K e y > < K e y > T a b l e s \ s k i l l s _ d i m \ C o u n t   o f   s k i l l s \ A d d i t i o n a l   I n f o \ I m p l i c i t   M e a s u r e < / K e y > < / a : K e y > < a : V a l u e   i : t y p e = " D i a g r a m D i s p l a y V i e w S t a t e I D i a g r a m T a g A d d i t i o n a l I n f o " / > < / a : K e y V a l u e O f D i a g r a m O b j e c t K e y a n y T y p e z b w N T n L X > < a : K e y V a l u e O f D i a g r a m O b j e c t K e y a n y T y p e z b w N T n L X > < a : K e y > < K e y > T a b l e s \ s k i l l s _ d i m \ M e a s u r e s \ S u m   o f   s k i l l _ i d < / K e y > < / a : K e y > < a : V a l u e   i : t y p e = " D i a g r a m D i s p l a y N o d e V i e w S t a t e " > < H e i g h t > 1 5 0 < / H e i g h t > < I s E x p a n d e d > t r u e < / I s E x p a n d e d > < W i d t h > 2 0 0 < / W i d t h > < / a : V a l u e > < / a : K e y V a l u e O f D i a g r a m O b j e c t K e y a n y T y p e z b w N T n L X > < a : K e y V a l u e O f D i a g r a m O b j e c t K e y a n y T y p e z b w N T n L X > < a : K e y > < K e y > T a b l e s \ s k i l l s _ d i m \ S u m   o f   s k i l l _ i d \ A d d i t i o n a l   I n f o \ I m p l i c i t   M e a s u r e < / K e y > < / a : K e y > < a : V a l u e   i : t y p e = " D i a g r a m D i s p l a y V i e w S t a t e I D i a g r a m T a g A d d i t i o n a l I n f o " / > < / a : K e y V a l u e O f D i a g r a m O b j e c t K e y a n y T y p e z b w N T n L X > < a : K e y V a l u e O f D i a g r a m O b j e c t K e y a n y T y p e z b w N T n L X > < a : K e y > < K e y > T a b l e s \ s k i l l s _ d i m \ M e a s u r e s \ C o u n t   o f   s k i l l _ i d < / K e y > < / a : K e y > < a : V a l u e   i : t y p e = " D i a g r a m D i s p l a y N o d e V i e w S t a t e " > < H e i g h t > 1 5 0 < / H e i g h t > < I s E x p a n d e d > t r u e < / I s E x p a n d e d > < W i d t h > 2 0 0 < / W i d t h > < / a : V a l u e > < / a : K e y V a l u e O f D i a g r a m O b j e c t K e y a n y T y p e z b w N T n L X > < a : K e y V a l u e O f D i a g r a m O b j e c t K e y a n y T y p e z b w N T n L X > < a : K e y > < K e y > T a b l e s \ s k i l l s _ d i m \ C o u n t   o f   s k i l l _ i d \ A d d i t i o n a l   I n f o \ I m p l i c i t   M e a s u r e < / K e y > < / a : K e y > < a : V a l u e   i : t y p e = " D i a g r a m D i s p l a y V i e w S t a t e I D i a g r a m T a g A d d i t i o n a l I n f o " / > < / a : K e y V a l u e O f D i a g r a m O b j e c t K e y a n y T y p e z b w N T n L X > < a : K e y V a l u e O f D i a g r a m O b j e c t K e y a n y T y p e z b w N T n L X > < a : K e y > < K e y > T a b l e s \ s k i l l s _ j o b _ d i m < / K e y > < / a : K e y > < a : V a l u e   i : t y p e = " D i a g r a m D i s p l a y N o d e V i e w S t a t e " > < H e i g h t > 1 5 0 < / H e i g h t > < I s E x p a n d e d > t r u e < / I s E x p a n d e d > < L a y e d O u t > t r u e < / L a y e d O u t > < L e f t > 7 5 6 . 9 1 1 4 3 1 7 0 2 9 9 7 4 5 < / L e f t > < T a b I n d e x > 2 < / T a b I n d e x > < T o p > 1 4 . 3 9 9 9 9 9 9 9 9 9 9 9 9 7 7 < / T o p > < W i d t h > 2 0 0 < / W i d t h > < / a : V a l u e > < / a : K e y V a l u e O f D i a g r a m O b j e c t K e y a n y T y p e z b w N T n L X > < a : K e y V a l u e O f D i a g r a m O b j e c t K e y a n y T y p e z b w N T n L X > < a : K e y > < K e y > T a b l e s \ s k i l l s _ j o b _ d i m \ C o l u m n s \ j o b _ i d < / K e y > < / a : K e y > < a : V a l u e   i : t y p e = " D i a g r a m D i s p l a y N o d e V i e w S t a t e " > < H e i g h t > 1 5 0 < / H e i g h t > < I s E x p a n d e d > t r u e < / I s E x p a n d e d > < W i d t h > 2 0 0 < / W i d t h > < / a : V a l u e > < / a : K e y V a l u e O f D i a g r a m O b j e c t K e y a n y T y p e z b w N T n L X > < a : K e y V a l u e O f D i a g r a m O b j e c t K e y a n y T y p e z b w N T n L X > < a : K e y > < K e y > T a b l e s \ s k i l l s _ j o b _ d i m \ C o l u m n s \ s k i l l _ i d < / K e y > < / a : K e y > < a : V a l u e   i : t y p e = " D i a g r a m D i s p l a y N o d e V i e w S t a t e " > < H e i g h t > 1 5 0 < / H e i g h t > < I s E x p a n d e d > t r u e < / I s E x p a n d e d > < W i d t h > 2 0 0 < / W i d t h > < / a : V a l u e > < / a : K e y V a l u e O f D i a g r a m O b j e c t K e y a n y T y p e z b w N T n L X > < a : K e y V a l u e O f D i a g r a m O b j e c t K e y a n y T y p e z b w N T n L X > < a : K e y > < K e y > T a b l e s \ s k i l l s _ j o b _ d i m \ M e a s u r e s \ S u m   o f   j o b _ i d   2 < / K e y > < / a : K e y > < a : V a l u e   i : t y p e = " D i a g r a m D i s p l a y N o d e V i e w S t a t e " > < H e i g h t > 1 5 0 < / H e i g h t > < I s E x p a n d e d > t r u e < / I s E x p a n d e d > < W i d t h > 2 0 0 < / W i d t h > < / a : V a l u e > < / a : K e y V a l u e O f D i a g r a m O b j e c t K e y a n y T y p e z b w N T n L X > < a : K e y V a l u e O f D i a g r a m O b j e c t K e y a n y T y p e z b w N T n L X > < a : K e y > < K e y > T a b l e s \ s k i l l s _ j o b _ d i m \ S u m   o f   j o b _ i d   2 \ A d d i t i o n a l   I n f o \ I m p l i c i t   M e a s u r e < / K e y > < / a : K e y > < a : V a l u e   i : t y p e = " D i a g r a m D i s p l a y V i e w S t a t e I D i a g r a m T a g A d d i t i o n a l I n f o " / > < / a : K e y V a l u e O f D i a g r a m O b j e c t K e y a n y T y p e z b w N T n L X > < a : K e y V a l u e O f D i a g r a m O b j e c t K e y a n y T y p e z b w N T n L X > < a : K e y > < K e y > T a b l e s \ s k i l l s _ j o b _ d i m \ M e a s u r e s \ C o u n t   o f   j o b _ i d   2 < / K e y > < / a : K e y > < a : V a l u e   i : t y p e = " D i a g r a m D i s p l a y N o d e V i e w S t a t e " > < H e i g h t > 1 5 0 < / H e i g h t > < I s E x p a n d e d > t r u e < / I s E x p a n d e d > < W i d t h > 2 0 0 < / W i d t h > < / a : V a l u e > < / a : K e y V a l u e O f D i a g r a m O b j e c t K e y a n y T y p e z b w N T n L X > < a : K e y V a l u e O f D i a g r a m O b j e c t K e y a n y T y p e z b w N T n L X > < a : K e y > < K e y > T a b l e s \ s k i l l s _ j o b _ d i m \ C o u n t   o f   j o b _ i d   2 \ A d d i t i o n a l   I n f o \ I m p l i c i t   M e a s u r e < / K e y > < / a : K e y > < a : V a l u e   i : t y p e = " D i a g r a m D i s p l a y V i e w S t a t e I D i a g r a m T a g A d d i t i o n a l I n f o " / > < / a : K e y V a l u e O f D i a g r a m O b j e c t K e y a n y T y p e z b w N T n L X > < a : K e y V a l u e O f D i a g r a m O b j e c t K e y a n y T y p e z b w N T n L X > < a : K e y > < K e y > T a b l e s \ s k i l l s _ j o b _ d i m \ M e a s u r e s \ S u m   o f   s k i l l _ i d   2 < / K e y > < / a : K e y > < a : V a l u e   i : t y p e = " D i a g r a m D i s p l a y N o d e V i e w S t a t e " > < H e i g h t > 1 5 0 < / H e i g h t > < I s E x p a n d e d > t r u e < / I s E x p a n d e d > < W i d t h > 2 0 0 < / W i d t h > < / a : V a l u e > < / a : K e y V a l u e O f D i a g r a m O b j e c t K e y a n y T y p e z b w N T n L X > < a : K e y V a l u e O f D i a g r a m O b j e c t K e y a n y T y p e z b w N T n L X > < a : K e y > < K e y > T a b l e s \ s k i l l s _ j o b _ d i m \ S u m   o f   s k i l l _ i d   2 \ A d d i t i o n a l   I n f o \ I m p l i c i t   M e a s u r e < / K e y > < / a : K e y > < a : V a l u e   i : t y p e = " D i a g r a m D i s p l a y V i e w S t a t e I D i a g r a m T a g A d d i t i o n a l I n f o " / > < / a : K e y V a l u e O f D i a g r a m O b j e c t K e y a n y T y p e z b w N T n L X > < a : K e y V a l u e O f D i a g r a m O b j e c t K e y a n y T y p e z b w N T n L X > < a : K e y > < K e y > T a b l e s \ s k i l l s _ j o b _ d i m \ M e a s u r e s \ A v e r a g e   o f   s k i l l _ i d < / K e y > < / a : K e y > < a : V a l u e   i : t y p e = " D i a g r a m D i s p l a y N o d e V i e w S t a t e " > < H e i g h t > 1 5 0 < / H e i g h t > < I s E x p a n d e d > t r u e < / I s E x p a n d e d > < W i d t h > 2 0 0 < / W i d t h > < / a : V a l u e > < / a : K e y V a l u e O f D i a g r a m O b j e c t K e y a n y T y p e z b w N T n L X > < a : K e y V a l u e O f D i a g r a m O b j e c t K e y a n y T y p e z b w N T n L X > < a : K e y > < K e y > T a b l e s \ s k i l l s _ j o b _ d i m \ A v e r a g e   o f   s k i l l _ i d \ A d d i t i o n a l   I n f o \ I m p l i c i t   M e a s u r e < / K e y > < / a : K e y > < a : V a l u e   i : t y p e = " D i a g r a m D i s p l a y V i e w S t a t e I D i a g r a m T a g A d d i t i o n a l I n f o " / > < / a : K e y V a l u e O f D i a g r a m O b j e c t K e y a n y T y p e z b w N T n L X > < a : K e y V a l u e O f D i a g r a m O b j e c t K e y a n y T y p e z b w N T n L X > < a : K e y > < K e y > T a b l e s \ s k i l l s _ j o b _ d i m \ M e a s u r e s \ C o u n t   o f   s k i l l _ i d   2 < / K e y > < / a : K e y > < a : V a l u e   i : t y p e = " D i a g r a m D i s p l a y N o d e V i e w S t a t e " > < H e i g h t > 1 5 0 < / H e i g h t > < I s E x p a n d e d > t r u e < / I s E x p a n d e d > < W i d t h > 2 0 0 < / W i d t h > < / a : V a l u e > < / a : K e y V a l u e O f D i a g r a m O b j e c t K e y a n y T y p e z b w N T n L X > < a : K e y V a l u e O f D i a g r a m O b j e c t K e y a n y T y p e z b w N T n L X > < a : K e y > < K e y > T a b l e s \ s k i l l s _ j o b _ d i m \ C o u n t   o f   s k i l l _ i d   2 \ A d d i t i o n a l   I n f o \ I m p l i c i t   M e a s u r e < / K e y > < / a : K e y > < a : V a l u e   i : t y p e = " D i a g r a m D i s p l a y V i e w S t a t e I D i a g r a m T a g A d d i t i o n a l I n f o " / > < / a : K e y V a l u e O f D i a g r a m O b j e c t K e y a n y T y p e z b w N T n L X > < a : K e y V a l u e O f D i a g r a m O b j e c t K e y a n y T y p e z b w N T n L X > < a : K e y > < K e y > R e l a t i o n s h i p s \ & l t ; T a b l e s \ j o b _ p o s t i n g s _ f a c t \ C o l u m n s \ c o m p a n y _ i d & g t ; - & l t ; T a b l e s \ c o m p a n y _ d i m \ C o l u m n s \ c o m p a n y _ i d & g t ; < / K e y > < / a : K e y > < a : V a l u e   i : t y p e = " D i a g r a m D i s p l a y L i n k V i e w S t a t e " > < A u t o m a t i o n P r o p e r t y H e l p e r T e x t > E n d   p o i n t   1 :   ( 4 3 9 . 5 0 3 8 1 0 5 6 7 6 6 6 , 2 1 9 . 4 ) .   E n d   p o i n t   2 :   ( 3 4 3 . 6 , 1 0 0 . 8 )   < / A u t o m a t i o n P r o p e r t y H e l p e r T e x t > < L a y e d O u t > t r u e < / L a y e d O u t > < P o i n t s   x m l n s : b = " h t t p : / / s c h e m a s . d a t a c o n t r a c t . o r g / 2 0 0 4 / 0 7 / S y s t e m . W i n d o w s " > < b : P o i n t > < b : _ x > 4 3 9 . 5 0 3 8 1 0 5 6 7 6 6 5 8 2 < / b : _ x > < b : _ y > 2 1 9 . 4 0 0 0 0 0 0 0 0 0 0 0 0 3 < / b : _ y > < / b : P o i n t > < b : P o i n t > < b : _ x > 3 9 3 . 5 5 1 9 0 5 5 < / b : _ x > < b : _ y > 2 1 9 . 4 < / b : _ y > < / b : P o i n t > < b : P o i n t > < b : _ x > 3 9 1 . 5 5 1 9 0 5 5 < / b : _ x > < b : _ y > 2 1 7 . 4 < / b : _ y > < / b : P o i n t > < b : P o i n t > < b : _ x > 3 9 1 . 5 5 1 9 0 5 5 < / b : _ x > < b : _ y > 1 0 2 . 8 < / b : _ y > < / b : P o i n t > < b : P o i n t > < b : _ x > 3 8 9 . 5 5 1 9 0 5 5 < / b : _ x > < b : _ y > 1 0 0 . 8 < / b : _ y > < / b : P o i n t > < b : P o i n t > < b : _ x > 3 4 3 . 6 < / b : _ x > < b : _ y > 1 0 0 . 8 < / b : _ y > < / b : P o i n t > < / P o i n t s > < / a : V a l u e > < / a : K e y V a l u e O f D i a g r a m O b j e c t K e y a n y T y p e z b w N T n L X > < a : K e y V a l u e O f D i a g r a m O b j e c t K e y a n y T y p e z b w N T n L X > < a : K e y > < K e y > R e l a t i o n s h i p s \ & l t ; T a b l e s \ j o b _ p o s t i n g s _ f a c t \ C o l u m n s \ c o m p a n y _ i d & g t ; - & l t ; T a b l e s \ c o m p a n y _ d i m \ C o l u m n s \ c o m p a n y _ i d & g t ; \ F K < / K e y > < / a : K e y > < a : V a l u e   i : t y p e = " D i a g r a m D i s p l a y L i n k E n d p o i n t V i e w S t a t e " > < H e i g h t > 1 6 < / H e i g h t > < L a b e l L o c a t i o n   x m l n s : b = " h t t p : / / s c h e m a s . d a t a c o n t r a c t . o r g / 2 0 0 4 / 0 7 / S y s t e m . W i n d o w s " > < b : _ x > 4 3 9 . 5 0 3 8 1 0 5 6 7 6 6 5 8 2 < / b : _ x > < b : _ y > 2 1 1 . 4 0 0 0 0 0 0 0 0 0 0 0 0 3 < / b : _ y > < / L a b e l L o c a t i o n > < L o c a t i o n   x m l n s : b = " h t t p : / / s c h e m a s . d a t a c o n t r a c t . o r g / 2 0 0 4 / 0 7 / S y s t e m . W i n d o w s " > < b : _ x > 4 5 5 . 5 0 3 8 1 0 5 6 7 6 6 5 8 2 < / b : _ x > < b : _ y > 2 1 9 . 4 0 0 0 0 0 0 0 0 0 0 0 0 3 < / b : _ y > < / L o c a t i o n > < S h a p e R o t a t e A n g l e > 1 8 0 < / S h a p e R o t a t e A n g l e > < W i d t h > 1 6 < / W i d t h > < / a : V a l u e > < / a : K e y V a l u e O f D i a g r a m O b j e c t K e y a n y T y p e z b w N T n L X > < a : K e y V a l u e O f D i a g r a m O b j e c t K e y a n y T y p e z b w N T n L X > < a : K e y > < K e y > R e l a t i o n s h i p s \ & l t ; T a b l e s \ j o b _ p o s t i n g s _ f a c t \ C o l u m n s \ c o m p a n y _ i d & g t ; - & l t ; T a b l e s \ c o m p a n y _ d i m \ C o l u m n s \ c o m p a n y _ i d & g t ; \ P K < / K e y > < / a : K e y > < a : V a l u e   i : t y p e = " D i a g r a m D i s p l a y L i n k E n d p o i n t V i e w S t a t e " > < H e i g h t > 1 6 < / H e i g h t > < L a b e l L o c a t i o n   x m l n s : b = " h t t p : / / s c h e m a s . d a t a c o n t r a c t . o r g / 2 0 0 4 / 0 7 / S y s t e m . W i n d o w s " > < b : _ x > 3 2 7 . 6 < / b : _ x > < b : _ y > 9 2 . 8 < / b : _ y > < / L a b e l L o c a t i o n > < L o c a t i o n   x m l n s : b = " h t t p : / / s c h e m a s . d a t a c o n t r a c t . o r g / 2 0 0 4 / 0 7 / S y s t e m . W i n d o w s " > < b : _ x > 3 2 7 . 6 < / b : _ x > < b : _ y > 1 0 0 . 8 < / b : _ y > < / L o c a t i o n > < S h a p e R o t a t e A n g l e > 3 6 0 < / S h a p e R o t a t e A n g l e > < W i d t h > 1 6 < / W i d t h > < / a : V a l u e > < / a : K e y V a l u e O f D i a g r a m O b j e c t K e y a n y T y p e z b w N T n L X > < a : K e y V a l u e O f D i a g r a m O b j e c t K e y a n y T y p e z b w N T n L X > < a : K e y > < K e y > R e l a t i o n s h i p s \ & l t ; T a b l e s \ j o b _ p o s t i n g s _ f a c t \ C o l u m n s \ c o m p a n y _ i d & g t ; - & l t ; T a b l e s \ c o m p a n y _ d i m \ C o l u m n s \ c o m p a n y _ i d & g t ; \ C r o s s F i l t e r < / K e y > < / a : K e y > < a : V a l u e   i : t y p e = " D i a g r a m D i s p l a y L i n k C r o s s F i l t e r V i e w S t a t e " > < P o i n t s   x m l n s : b = " h t t p : / / s c h e m a s . d a t a c o n t r a c t . o r g / 2 0 0 4 / 0 7 / S y s t e m . W i n d o w s " > < b : P o i n t > < b : _ x > 4 3 9 . 5 0 3 8 1 0 5 6 7 6 6 5 8 2 < / b : _ x > < b : _ y > 2 1 9 . 4 0 0 0 0 0 0 0 0 0 0 0 0 3 < / b : _ y > < / b : P o i n t > < b : P o i n t > < b : _ x > 3 9 3 . 5 5 1 9 0 5 5 < / b : _ x > < b : _ y > 2 1 9 . 4 < / b : _ y > < / b : P o i n t > < b : P o i n t > < b : _ x > 3 9 1 . 5 5 1 9 0 5 5 < / b : _ x > < b : _ y > 2 1 7 . 4 < / b : _ y > < / b : P o i n t > < b : P o i n t > < b : _ x > 3 9 1 . 5 5 1 9 0 5 5 < / b : _ x > < b : _ y > 1 0 2 . 8 < / b : _ y > < / b : P o i n t > < b : P o i n t > < b : _ x > 3 8 9 . 5 5 1 9 0 5 5 < / b : _ x > < b : _ y > 1 0 0 . 8 < / b : _ y > < / b : P o i n t > < b : P o i n t > < b : _ x > 3 4 3 . 6 < / b : _ x > < b : _ y > 1 0 0 . 8 < / b : _ y > < / b : P o i n t > < / P o i n t s > < / a : V a l u e > < / a : K e y V a l u e O f D i a g r a m O b j e c t K e y a n y T y p e z b w N T n L X > < a : K e y V a l u e O f D i a g r a m O b j e c t K e y a n y T y p e z b w N T n L X > < a : K e y > < K e y > R e l a t i o n s h i p s \ & l t ; T a b l e s \ s k i l l s _ j o b _ d i m \ C o l u m n s \ j o b _ i d & g t ; - & l t ; T a b l e s \ j o b _ p o s t i n g s _ f a c t \ C o l u m n s \ j o b _ i d & g t ; < / K e y > < / a : K e y > < a : V a l u e   i : t y p e = " D i a g r a m D i s p l a y L i n k V i e w S t a t e " > < A u t o m a t i o n P r o p e r t y H e l p e r T e x t > E n d   p o i n t   1 :   ( 7 4 0 . 9 1 1 4 3 1 7 0 2 9 9 7 , 8 9 . 4 ) .   E n d   p o i n t   2 :   ( 6 7 1 . 5 0 3 8 1 0 5 6 7 6 6 6 , 2 1 9 . 4 )   < / A u t o m a t i o n P r o p e r t y H e l p e r T e x t > < L a y e d O u t > t r u e < / L a y e d O u t > < P o i n t s   x m l n s : b = " h t t p : / / s c h e m a s . d a t a c o n t r a c t . o r g / 2 0 0 4 / 0 7 / S y s t e m . W i n d o w s " > < b : P o i n t > < b : _ x > 7 4 0 . 9 1 1 4 3 1 7 0 2 9 9 7 4 5 < / b : _ x > < b : _ y > 8 9 . 4 < / b : _ y > < / b : P o i n t > < b : P o i n t > < b : _ x > 7 0 8 . 2 0 7 6 2 1 5 < / b : _ x > < b : _ y > 8 9 . 4 < / b : _ y > < / b : P o i n t > < b : P o i n t > < b : _ x > 7 0 6 . 2 0 7 6 2 1 5 < / b : _ x > < b : _ y > 9 1 . 4 < / b : _ y > < / b : P o i n t > < b : P o i n t > < b : _ x > 7 0 6 . 2 0 7 6 2 1 5 < / b : _ x > < b : _ y > 2 1 7 . 4 < / b : _ y > < / b : P o i n t > < b : P o i n t > < b : _ x > 7 0 4 . 2 0 7 6 2 1 5 < / b : _ x > < b : _ y > 2 1 9 . 4 < / b : _ y > < / b : P o i n t > < b : P o i n t > < b : _ x > 6 7 1 . 5 0 3 8 1 0 5 6 7 6 6 5 8 2 < / b : _ x > < b : _ y > 2 1 9 . 4 0 0 0 0 0 0 0 0 0 0 0 0 3 < / b : _ y > < / b : P o i n t > < / P o i n t s > < / a : V a l u e > < / a : K e y V a l u e O f D i a g r a m O b j e c t K e y a n y T y p e z b w N T n L X > < a : K e y V a l u e O f D i a g r a m O b j e c t K e y a n y T y p e z b w N T n L X > < a : K e y > < K e y > R e l a t i o n s h i p s \ & l t ; T a b l e s \ s k i l l s _ j o b _ d i m \ C o l u m n s \ j o b _ i d & g t ; - & l t ; T a b l e s \ j o b _ p o s t i n g s _ f a c t \ C o l u m n s \ j o b _ i d & g t ; \ F K < / K e y > < / a : K e y > < a : V a l u e   i : t y p e = " D i a g r a m D i s p l a y L i n k E n d p o i n t V i e w S t a t e " > < H e i g h t > 1 6 < / H e i g h t > < L a b e l L o c a t i o n   x m l n s : b = " h t t p : / / s c h e m a s . d a t a c o n t r a c t . o r g / 2 0 0 4 / 0 7 / S y s t e m . W i n d o w s " > < b : _ x > 7 4 0 . 9 1 1 4 3 1 7 0 2 9 9 7 4 5 < / b : _ x > < b : _ y > 8 1 . 4 < / b : _ y > < / L a b e l L o c a t i o n > < L o c a t i o n   x m l n s : b = " h t t p : / / s c h e m a s . d a t a c o n t r a c t . o r g / 2 0 0 4 / 0 7 / S y s t e m . W i n d o w s " > < b : _ x > 7 5 6 . 9 1 1 4 3 1 7 0 2 9 9 7 4 5 < / b : _ x > < b : _ y > 8 9 . 4 < / b : _ y > < / L o c a t i o n > < S h a p e R o t a t e A n g l e > 1 8 0 < / S h a p e R o t a t e A n g l e > < W i d t h > 1 6 < / W i d t h > < / a : V a l u e > < / a : K e y V a l u e O f D i a g r a m O b j e c t K e y a n y T y p e z b w N T n L X > < a : K e y V a l u e O f D i a g r a m O b j e c t K e y a n y T y p e z b w N T n L X > < a : K e y > < K e y > R e l a t i o n s h i p s \ & l t ; T a b l e s \ s k i l l s _ j o b _ d i m \ C o l u m n s \ j o b _ i d & g t ; - & l t ; T a b l e s \ j o b _ p o s t i n g s _ f a c t \ C o l u m n s \ j o b _ i d & g t ; \ P K < / K e y > < / a : K e y > < a : V a l u e   i : t y p e = " D i a g r a m D i s p l a y L i n k E n d p o i n t V i e w S t a t e " > < H e i g h t > 1 6 < / H e i g h t > < L a b e l L o c a t i o n   x m l n s : b = " h t t p : / / s c h e m a s . d a t a c o n t r a c t . o r g / 2 0 0 4 / 0 7 / S y s t e m . W i n d o w s " > < b : _ x > 6 5 5 . 5 0 3 8 1 0 5 6 7 6 6 5 8 2 < / b : _ x > < b : _ y > 2 1 1 . 4 0 0 0 0 0 0 0 0 0 0 0 0 3 < / b : _ y > < / L a b e l L o c a t i o n > < L o c a t i o n   x m l n s : b = " h t t p : / / s c h e m a s . d a t a c o n t r a c t . o r g / 2 0 0 4 / 0 7 / S y s t e m . W i n d o w s " > < b : _ x > 6 5 5 . 5 0 3 8 1 0 5 6 7 6 6 5 8 2 < / b : _ x > < b : _ y > 2 1 9 . 4 < / b : _ y > < / L o c a t i o n > < S h a p e R o t a t e A n g l e > 1 . 1 3 6 8 6 8 3 7 7 2 1 6 1 6 0 3 E - 1 3 < / S h a p e R o t a t e A n g l e > < W i d t h > 1 6 < / W i d t h > < / a : V a l u e > < / a : K e y V a l u e O f D i a g r a m O b j e c t K e y a n y T y p e z b w N T n L X > < a : K e y V a l u e O f D i a g r a m O b j e c t K e y a n y T y p e z b w N T n L X > < a : K e y > < K e y > R e l a t i o n s h i p s \ & l t ; T a b l e s \ s k i l l s _ j o b _ d i m \ C o l u m n s \ j o b _ i d & g t ; - & l t ; T a b l e s \ j o b _ p o s t i n g s _ f a c t \ C o l u m n s \ j o b _ i d & g t ; \ C r o s s F i l t e r < / K e y > < / a : K e y > < a : V a l u e   i : t y p e = " D i a g r a m D i s p l a y L i n k C r o s s F i l t e r V i e w S t a t e " > < P o i n t s   x m l n s : b = " h t t p : / / s c h e m a s . d a t a c o n t r a c t . o r g / 2 0 0 4 / 0 7 / S y s t e m . W i n d o w s " > < b : P o i n t > < b : _ x > 7 4 0 . 9 1 1 4 3 1 7 0 2 9 9 7 4 5 < / b : _ x > < b : _ y > 8 9 . 4 < / b : _ y > < / b : P o i n t > < b : P o i n t > < b : _ x > 7 0 8 . 2 0 7 6 2 1 5 < / b : _ x > < b : _ y > 8 9 . 4 < / b : _ y > < / b : P o i n t > < b : P o i n t > < b : _ x > 7 0 6 . 2 0 7 6 2 1 5 < / b : _ x > < b : _ y > 9 1 . 4 < / b : _ y > < / b : P o i n t > < b : P o i n t > < b : _ x > 7 0 6 . 2 0 7 6 2 1 5 < / b : _ x > < b : _ y > 2 1 7 . 4 < / b : _ y > < / b : P o i n t > < b : P o i n t > < b : _ x > 7 0 4 . 2 0 7 6 2 1 5 < / b : _ x > < b : _ y > 2 1 9 . 4 < / b : _ y > < / b : P o i n t > < b : P o i n t > < b : _ x > 6 7 1 . 5 0 3 8 1 0 5 6 7 6 6 5 8 2 < / b : _ x > < b : _ y > 2 1 9 . 4 0 0 0 0 0 0 0 0 0 0 0 0 3 < / b : _ y > < / b : P o i n t > < / P o i n t s > < / a : V a l u e > < / a : K e y V a l u e O f D i a g r a m O b j e c t K e y a n y T y p e z b w N T n L X > < a : K e y V a l u e O f D i a g r a m O b j e c t K e y a n y T y p e z b w N T n L X > < a : K e y > < K e y > R e l a t i o n s h i p s \ & l t ; T a b l e s \ s k i l l s _ j o b _ d i m \ C o l u m n s \ s k i l l _ i d & g t ; - & l t ; T a b l e s \ s k i l l s _ d i m \ C o l u m n s \ s k i l l _ i d & g t ; < / K e y > < / a : K e y > < a : V a l u e   i : t y p e = " D i a g r a m D i s p l a y L i n k V i e w S t a t e " > < A u t o m a t i o n P r o p e r t y H e l p e r T e x t > E n d   p o i n t   1 :   ( 8 5 3 . 5 5 9 5 2 6 , 1 8 0 . 4 ) .   E n d   p o i n t   2 :   ( 8 7 3 . 5 5 9 5 2 6 , 2 2 4 . 8 )   < / A u t o m a t i o n P r o p e r t y H e l p e r T e x t > < L a y e d O u t > t r u e < / L a y e d O u t > < P o i n t s   x m l n s : b = " h t t p : / / s c h e m a s . d a t a c o n t r a c t . o r g / 2 0 0 4 / 0 7 / S y s t e m . W i n d o w s " > < b : P o i n t > < b : _ x > 8 5 3 . 5 5 9 5 2 6 < / b : _ x > < b : _ y > 1 8 0 . 4 < / b : _ y > < / b : P o i n t > < b : P o i n t > < b : _ x > 8 5 3 . 5 5 9 5 2 6 < / b : _ x > < b : _ y > 2 0 0 . 6 < / b : _ y > < / b : P o i n t > < b : P o i n t > < b : _ x > 8 5 5 . 5 5 9 5 2 6 < / b : _ x > < b : _ y > 2 0 2 . 6 < / b : _ y > < / b : P o i n t > < b : P o i n t > < b : _ x > 8 7 1 . 5 5 9 5 2 6 < / b : _ x > < b : _ y > 2 0 2 . 6 < / b : _ y > < / b : P o i n t > < b : P o i n t > < b : _ x > 8 7 3 . 5 5 9 5 2 6 < / b : _ x > < b : _ y > 2 0 4 . 6 < / b : _ y > < / b : P o i n t > < b : P o i n t > < b : _ x > 8 7 3 . 5 5 9 5 2 6 < / b : _ x > < b : _ y > 2 2 4 . 8 < / b : _ y > < / b : P o i n t > < / P o i n t s > < / a : V a l u e > < / a : K e y V a l u e O f D i a g r a m O b j e c t K e y a n y T y p e z b w N T n L X > < a : K e y V a l u e O f D i a g r a m O b j e c t K e y a n y T y p e z b w N T n L X > < a : K e y > < K e y > R e l a t i o n s h i p s \ & l t ; T a b l e s \ s k i l l s _ j o b _ d i m \ C o l u m n s \ s k i l l _ i d & g t ; - & l t ; T a b l e s \ s k i l l s _ d i m \ C o l u m n s \ s k i l l _ i d & g t ; \ F K < / K e y > < / a : K e y > < a : V a l u e   i : t y p e = " D i a g r a m D i s p l a y L i n k E n d p o i n t V i e w S t a t e " > < H e i g h t > 1 6 < / H e i g h t > < L a b e l L o c a t i o n   x m l n s : b = " h t t p : / / s c h e m a s . d a t a c o n t r a c t . o r g / 2 0 0 4 / 0 7 / S y s t e m . W i n d o w s " > < b : _ x > 8 4 5 . 5 5 9 5 2 6 < / b : _ x > < b : _ y > 1 6 4 . 4 < / b : _ y > < / L a b e l L o c a t i o n > < L o c a t i o n   x m l n s : b = " h t t p : / / s c h e m a s . d a t a c o n t r a c t . o r g / 2 0 0 4 / 0 7 / S y s t e m . W i n d o w s " > < b : _ x > 8 5 3 . 5 5 9 5 2 6 < / b : _ x > < b : _ y > 1 6 4 . 4 < / b : _ y > < / L o c a t i o n > < S h a p e R o t a t e A n g l e > 9 0 < / S h a p e R o t a t e A n g l e > < W i d t h > 1 6 < / W i d t h > < / a : V a l u e > < / a : K e y V a l u e O f D i a g r a m O b j e c t K e y a n y T y p e z b w N T n L X > < a : K e y V a l u e O f D i a g r a m O b j e c t K e y a n y T y p e z b w N T n L X > < a : K e y > < K e y > R e l a t i o n s h i p s \ & l t ; T a b l e s \ s k i l l s _ j o b _ d i m \ C o l u m n s \ s k i l l _ i d & g t ; - & l t ; T a b l e s \ s k i l l s _ d i m \ C o l u m n s \ s k i l l _ i d & g t ; \ P K < / K e y > < / a : K e y > < a : V a l u e   i : t y p e = " D i a g r a m D i s p l a y L i n k E n d p o i n t V i e w S t a t e " > < H e i g h t > 1 6 < / H e i g h t > < L a b e l L o c a t i o n   x m l n s : b = " h t t p : / / s c h e m a s . d a t a c o n t r a c t . o r g / 2 0 0 4 / 0 7 / S y s t e m . W i n d o w s " > < b : _ x > 8 6 5 . 5 5 9 5 2 6 < / b : _ x > < b : _ y > 2 2 4 . 8 < / b : _ y > < / L a b e l L o c a t i o n > < L o c a t i o n   x m l n s : b = " h t t p : / / s c h e m a s . d a t a c o n t r a c t . o r g / 2 0 0 4 / 0 7 / S y s t e m . W i n d o w s " > < b : _ x > 8 7 3 . 5 5 9 5 2 6 < / b : _ x > < b : _ y > 2 4 0 . 8 < / b : _ y > < / L o c a t i o n > < S h a p e R o t a t e A n g l e > 2 7 0 < / S h a p e R o t a t e A n g l e > < W i d t h > 1 6 < / W i d t h > < / a : V a l u e > < / a : K e y V a l u e O f D i a g r a m O b j e c t K e y a n y T y p e z b w N T n L X > < a : K e y V a l u e O f D i a g r a m O b j e c t K e y a n y T y p e z b w N T n L X > < a : K e y > < K e y > R e l a t i o n s h i p s \ & l t ; T a b l e s \ s k i l l s _ j o b _ d i m \ C o l u m n s \ s k i l l _ i d & g t ; - & l t ; T a b l e s \ s k i l l s _ d i m \ C o l u m n s \ s k i l l _ i d & g t ; \ C r o s s F i l t e r < / K e y > < / a : K e y > < a : V a l u e   i : t y p e = " D i a g r a m D i s p l a y L i n k C r o s s F i l t e r V i e w S t a t e " > < P o i n t s   x m l n s : b = " h t t p : / / s c h e m a s . d a t a c o n t r a c t . o r g / 2 0 0 4 / 0 7 / S y s t e m . W i n d o w s " > < b : P o i n t > < b : _ x > 8 5 3 . 5 5 9 5 2 6 < / b : _ x > < b : _ y > 1 8 0 . 4 < / b : _ y > < / b : P o i n t > < b : P o i n t > < b : _ x > 8 5 3 . 5 5 9 5 2 6 < / b : _ x > < b : _ y > 2 0 0 . 6 < / b : _ y > < / b : P o i n t > < b : P o i n t > < b : _ x > 8 5 5 . 5 5 9 5 2 6 < / b : _ x > < b : _ y > 2 0 2 . 6 < / b : _ y > < / b : P o i n t > < b : P o i n t > < b : _ x > 8 7 1 . 5 5 9 5 2 6 < / b : _ x > < b : _ y > 2 0 2 . 6 < / b : _ y > < / b : P o i n t > < b : P o i n t > < b : _ x > 8 7 3 . 5 5 9 5 2 6 < / b : _ x > < b : _ y > 2 0 4 . 6 < / b : _ y > < / b : P o i n t > < b : P o i n t > < b : _ x > 8 7 3 . 5 5 9 5 2 6 < / b : _ x > < b : _ y > 2 2 4 . 8 < / b : _ y > < / b : P o i n t > < / P o i n t s > < / a : V a l u e > < / a : K e y V a l u e O f D i a g r a m O b j e c t K e y a n y T y p e z b w N T n L X > < / V i e w S t a t e s > < / D i a g r a m M a n a g e r . S e r i a l i z a b l e D i a g r a m > < D i a g r a m M a n a g e r . S e r i a l i z a b l e D i a g r a m > < A d a p t e r   i : t y p e = " M e a s u r e D i a g r a m S a n d b o x A d a p t e r " > < T a b l e N a m e > s k i l l s _ j o b _ d i m 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 s k i l l s _ j o b _ d i m 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 j o b _ i d   2 < / K e y > < / D i a g r a m O b j e c t K e y > < D i a g r a m O b j e c t K e y > < K e y > M e a s u r e s \ S u m   o f   j o b _ i d   2 \ T a g I n f o \ F o r m u l a < / K e y > < / D i a g r a m O b j e c t K e y > < D i a g r a m O b j e c t K e y > < K e y > M e a s u r e s \ S u m   o f   j o b _ i d   2 \ T a g I n f o \ V a l u e < / K e y > < / D i a g r a m O b j e c t K e y > < D i a g r a m O b j e c t K e y > < K e y > M e a s u r e s \ C o u n t   o f   j o b _ i d   2 < / K e y > < / D i a g r a m O b j e c t K e y > < D i a g r a m O b j e c t K e y > < K e y > M e a s u r e s \ C o u n t   o f   j o b _ i d   2 \ T a g I n f o \ F o r m u l a < / K e y > < / D i a g r a m O b j e c t K e y > < D i a g r a m O b j e c t K e y > < K e y > M e a s u r e s \ C o u n t   o f   j o b _ i d   2 \ T a g I n f o \ V a l u e < / K e y > < / D i a g r a m O b j e c t K e y > < D i a g r a m O b j e c t K e y > < K e y > M e a s u r e s \ S u m   o f   s k i l l _ i d   2 < / K e y > < / D i a g r a m O b j e c t K e y > < D i a g r a m O b j e c t K e y > < K e y > M e a s u r e s \ S u m   o f   s k i l l _ i d   2 \ T a g I n f o \ F o r m u l a < / K e y > < / D i a g r a m O b j e c t K e y > < D i a g r a m O b j e c t K e y > < K e y > M e a s u r e s \ S u m   o f   s k i l l _ i d   2 \ T a g I n f o \ V a l u e < / K e y > < / D i a g r a m O b j e c t K e y > < D i a g r a m O b j e c t K e y > < K e y > M e a s u r e s \ A v e r a g e   o f   s k i l l _ i d < / K e y > < / D i a g r a m O b j e c t K e y > < D i a g r a m O b j e c t K e y > < K e y > M e a s u r e s \ A v e r a g e   o f   s k i l l _ i d \ T a g I n f o \ F o r m u l a < / K e y > < / D i a g r a m O b j e c t K e y > < D i a g r a m O b j e c t K e y > < K e y > M e a s u r e s \ A v e r a g e   o f   s k i l l _ i d \ T a g I n f o \ V a l u e < / K e y > < / D i a g r a m O b j e c t K e y > < D i a g r a m O b j e c t K e y > < K e y > M e a s u r e s \ C o u n t   o f   s k i l l _ i d   2 < / K e y > < / D i a g r a m O b j e c t K e y > < D i a g r a m O b j e c t K e y > < K e y > M e a s u r e s \ C o u n t   o f   s k i l l _ i d   2 \ T a g I n f o \ F o r m u l a < / K e y > < / D i a g r a m O b j e c t K e y > < D i a g r a m O b j e c t K e y > < K e y > M e a s u r e s \ C o u n t   o f   s k i l l _ i d   2 \ T a g I n f o \ V a l u e < / K e y > < / D i a g r a m O b j e c t K e y > < D i a g r a m O b j e c t K e y > < K e y > M e a s u r e s \ D i s t i n c t   C o u n t   o f   j o b _ i d < / K e y > < / D i a g r a m O b j e c t K e y > < D i a g r a m O b j e c t K e y > < K e y > M e a s u r e s \ D i s t i n c t   C o u n t   o f   j o b _ i d \ T a g I n f o \ F o r m u l a < / K e y > < / D i a g r a m O b j e c t K e y > < D i a g r a m O b j e c t K e y > < K e y > M e a s u r e s \ D i s t i n c t   C o u n t   o f   j o b _ i d \ T a g I n f o \ V a l u e < / K e y > < / D i a g r a m O b j e c t K e y > < D i a g r a m O b j e c t K e y > < K e y > M e a s u r e s \ D i s t i n c t   C o u n t   o f   s k i l l _ i d < / K e y > < / D i a g r a m O b j e c t K e y > < D i a g r a m O b j e c t K e y > < K e y > M e a s u r e s \ D i s t i n c t   C o u n t   o f   s k i l l _ i d \ T a g I n f o \ F o r m u l a < / K e y > < / D i a g r a m O b j e c t K e y > < D i a g r a m O b j e c t K e y > < K e y > M e a s u r e s \ D i s t i n c t   C o u n t   o f   s k i l l _ i d \ T a g I n f o \ V a l u e < / K e y > < / D i a g r a m O b j e c t K e y > < D i a g r a m O b j e c t K e y > < K e y > M e a s u r e s \ S k i l l   C o u n t < / K e y > < / D i a g r a m O b j e c t K e y > < D i a g r a m O b j e c t K e y > < K e y > M e a s u r e s \ S k i l l   C o u n t \ T a g I n f o \ F o r m u l a < / K e y > < / D i a g r a m O b j e c t K e y > < D i a g r a m O b j e c t K e y > < K e y > M e a s u r e s \ S k i l l   C o u n t \ T a g I n f o \ V a l u e < / K e y > < / D i a g r a m O b j e c t K e y > < D i a g r a m O b j e c t K e y > < K e y > C o l u m n s \ j o b _ i d < / K e y > < / D i a g r a m O b j e c t K e y > < D i a g r a m O b j e c t K e y > < K e y > C o l u m n s \ s k i l l _ i d < / K e y > < / D i a g r a m O b j e c t K e y > < D i a g r a m O b j e c t K e y > < K e y > L i n k s \ & l t ; C o l u m n s \ S u m   o f   j o b _ i d   2 & g t ; - & l t ; M e a s u r e s \ j o b _ i d & g t ; < / K e y > < / D i a g r a m O b j e c t K e y > < D i a g r a m O b j e c t K e y > < K e y > L i n k s \ & l t ; C o l u m n s \ S u m   o f   j o b _ i d   2 & g t ; - & l t ; M e a s u r e s \ j o b _ i d & g t ; \ C O L U M N < / K e y > < / D i a g r a m O b j e c t K e y > < D i a g r a m O b j e c t K e y > < K e y > L i n k s \ & l t ; C o l u m n s \ S u m   o f   j o b _ i d   2 & g t ; - & l t ; M e a s u r e s \ j o b _ i d & g t ; \ M E A S U R E < / K e y > < / D i a g r a m O b j e c t K e y > < D i a g r a m O b j e c t K e y > < K e y > L i n k s \ & l t ; C o l u m n s \ C o u n t   o f   j o b _ i d   2 & g t ; - & l t ; M e a s u r e s \ j o b _ i d & g t ; < / K e y > < / D i a g r a m O b j e c t K e y > < D i a g r a m O b j e c t K e y > < K e y > L i n k s \ & l t ; C o l u m n s \ C o u n t   o f   j o b _ i d   2 & g t ; - & l t ; M e a s u r e s \ j o b _ i d & g t ; \ C O L U M N < / K e y > < / D i a g r a m O b j e c t K e y > < D i a g r a m O b j e c t K e y > < K e y > L i n k s \ & l t ; C o l u m n s \ C o u n t   o f   j o b _ i d   2 & g t ; - & l t ; M e a s u r e s \ j o b _ i d & g t ; \ M E A S U R E < / K e y > < / D i a g r a m O b j e c t K e y > < D i a g r a m O b j e c t K e y > < K e y > L i n k s \ & l t ; C o l u m n s \ S u m   o f   s k i l l _ i d   2 & g t ; - & l t ; M e a s u r e s \ s k i l l _ i d & g t ; < / K e y > < / D i a g r a m O b j e c t K e y > < D i a g r a m O b j e c t K e y > < K e y > L i n k s \ & l t ; C o l u m n s \ S u m   o f   s k i l l _ i d   2 & g t ; - & l t ; M e a s u r e s \ s k i l l _ i d & g t ; \ C O L U M N < / K e y > < / D i a g r a m O b j e c t K e y > < D i a g r a m O b j e c t K e y > < K e y > L i n k s \ & l t ; C o l u m n s \ S u m   o f   s k i l l _ i d   2 & g t ; - & l t ; M e a s u r e s \ s k i l l _ i d & g t ; \ M E A S U R E < / K e y > < / D i a g r a m O b j e c t K e y > < D i a g r a m O b j e c t K e y > < K e y > L i n k s \ & l t ; C o l u m n s \ A v e r a g e   o f   s k i l l _ i d & g t ; - & l t ; M e a s u r e s \ s k i l l _ i d & g t ; < / K e y > < / D i a g r a m O b j e c t K e y > < D i a g r a m O b j e c t K e y > < K e y > L i n k s \ & l t ; C o l u m n s \ A v e r a g e   o f   s k i l l _ i d & g t ; - & l t ; M e a s u r e s \ s k i l l _ i d & g t ; \ C O L U M N < / K e y > < / D i a g r a m O b j e c t K e y > < D i a g r a m O b j e c t K e y > < K e y > L i n k s \ & l t ; C o l u m n s \ A v e r a g e   o f   s k i l l _ i d & g t ; - & l t ; M e a s u r e s \ s k i l l _ i d & g t ; \ M E A S U R E < / K e y > < / D i a g r a m O b j e c t K e y > < D i a g r a m O b j e c t K e y > < K e y > L i n k s \ & l t ; C o l u m n s \ C o u n t   o f   s k i l l _ i d   2 & g t ; - & l t ; M e a s u r e s \ s k i l l _ i d & g t ; < / K e y > < / D i a g r a m O b j e c t K e y > < D i a g r a m O b j e c t K e y > < K e y > L i n k s \ & l t ; C o l u m n s \ C o u n t   o f   s k i l l _ i d   2 & g t ; - & l t ; M e a s u r e s \ s k i l l _ i d & g t ; \ C O L U M N < / K e y > < / D i a g r a m O b j e c t K e y > < D i a g r a m O b j e c t K e y > < K e y > L i n k s \ & l t ; C o l u m n s \ C o u n t   o f   s k i l l _ i d   2 & g t ; - & l t ; M e a s u r e s \ s k i l l _ i d & g t ; \ M E A S U R E < / K e y > < / D i a g r a m O b j e c t K e y > < D i a g r a m O b j e c t K e y > < K e y > L i n k s \ & l t ; C o l u m n s \ D i s t i n c t   C o u n t   o f   j o b _ i d & g t ; - & l t ; M e a s u r e s \ j o b _ i d & g t ; < / K e y > < / D i a g r a m O b j e c t K e y > < D i a g r a m O b j e c t K e y > < K e y > L i n k s \ & l t ; C o l u m n s \ D i s t i n c t   C o u n t   o f   j o b _ i d & g t ; - & l t ; M e a s u r e s \ j o b _ i d & g t ; \ C O L U M N < / K e y > < / D i a g r a m O b j e c t K e y > < D i a g r a m O b j e c t K e y > < K e y > L i n k s \ & l t ; C o l u m n s \ D i s t i n c t   C o u n t   o f   j o b _ i d & g t ; - & l t ; M e a s u r e s \ j o b _ i d & g t ; \ M E A S U R E < / K e y > < / D i a g r a m O b j e c t K e y > < D i a g r a m O b j e c t K e y > < K e y > L i n k s \ & l t ; C o l u m n s \ D i s t i n c t   C o u n t   o f   s k i l l _ i d & g t ; - & l t ; M e a s u r e s \ s k i l l _ i d & g t ; < / K e y > < / D i a g r a m O b j e c t K e y > < D i a g r a m O b j e c t K e y > < K e y > L i n k s \ & l t ; C o l u m n s \ D i s t i n c t   C o u n t   o f   s k i l l _ i d & g t ; - & l t ; M e a s u r e s \ s k i l l _ i d & g t ; \ C O L U M N < / K e y > < / D i a g r a m O b j e c t K e y > < D i a g r a m O b j e c t K e y > < K e y > L i n k s \ & l t ; C o l u m n s \ D i s t i n c t   C o u n t   o f   s k i l l _ i d & g t ; - & l t ; M e a s u r e s \ s k i l l _ i d & g t ; \ M E A S U R E 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 7 < / F o c u s R o w > < S e l e c t i o n E n d C o l u m n > 1 < / S e l e c t i o n E n d C o l u m n > < S e l e c t i o n E n d R o w > 7 < / S e l e c t i o n E n d R o w > < S e l e c t i o n S t a r t C o l u m n > 1 < / S e l e c t i o n S t a r t C o l u m n > < S e l e c t i o n S t a r t R o w > 7 < / 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 j o b _ i d   2 < / K e y > < / a : K e y > < a : V a l u e   i : t y p e = " M e a s u r e G r i d N o d e V i e w S t a t e " > < L a y e d O u t > t r u e < / L a y e d O u t > < W a s U I I n v i s i b l e > t r u e < / W a s U I I n v i s i b l e > < / a : V a l u e > < / a : K e y V a l u e O f D i a g r a m O b j e c t K e y a n y T y p e z b w N T n L X > < a : K e y V a l u e O f D i a g r a m O b j e c t K e y a n y T y p e z b w N T n L X > < a : K e y > < K e y > M e a s u r e s \ S u m   o f   j o b _ i d   2 \ T a g I n f o \ F o r m u l a < / K e y > < / a : K e y > < a : V a l u e   i : t y p e = " M e a s u r e G r i d V i e w S t a t e I D i a g r a m T a g A d d i t i o n a l I n f o " / > < / a : K e y V a l u e O f D i a g r a m O b j e c t K e y a n y T y p e z b w N T n L X > < a : K e y V a l u e O f D i a g r a m O b j e c t K e y a n y T y p e z b w N T n L X > < a : K e y > < K e y > M e a s u r e s \ S u m   o f   j o b _ i d   2 \ T a g I n f o \ V a l u e < / K e y > < / a : K e y > < a : V a l u e   i : t y p e = " M e a s u r e G r i d V i e w S t a t e I D i a g r a m T a g A d d i t i o n a l I n f o " / > < / a : K e y V a l u e O f D i a g r a m O b j e c t K e y a n y T y p e z b w N T n L X > < a : K e y V a l u e O f D i a g r a m O b j e c t K e y a n y T y p e z b w N T n L X > < a : K e y > < K e y > M e a s u r e s \ C o u n t   o f   j o b _ i d   2 < / K e y > < / a : K e y > < a : V a l u e   i : t y p e = " M e a s u r e G r i d N o d e V i e w S t a t e " > < L a y e d O u t > t r u e < / L a y e d O u t > < R o w > 1 < / R o w > < W a s U I I n v i s i b l e > t r u e < / W a s U I I n v i s i b l e > < / a : V a l u e > < / a : K e y V a l u e O f D i a g r a m O b j e c t K e y a n y T y p e z b w N T n L X > < a : K e y V a l u e O f D i a g r a m O b j e c t K e y a n y T y p e z b w N T n L X > < a : K e y > < K e y > M e a s u r e s \ C o u n t   o f   j o b _ i d   2 \ T a g I n f o \ F o r m u l a < / K e y > < / a : K e y > < a : V a l u e   i : t y p e = " M e a s u r e G r i d V i e w S t a t e I D i a g r a m T a g A d d i t i o n a l I n f o " / > < / a : K e y V a l u e O f D i a g r a m O b j e c t K e y a n y T y p e z b w N T n L X > < a : K e y V a l u e O f D i a g r a m O b j e c t K e y a n y T y p e z b w N T n L X > < a : K e y > < K e y > M e a s u r e s \ C o u n t   o f   j o b _ i d   2 \ T a g I n f o \ V a l u e < / K e y > < / a : K e y > < a : V a l u e   i : t y p e = " M e a s u r e G r i d V i e w S t a t e I D i a g r a m T a g A d d i t i o n a l I n f o " / > < / a : K e y V a l u e O f D i a g r a m O b j e c t K e y a n y T y p e z b w N T n L X > < a : K e y V a l u e O f D i a g r a m O b j e c t K e y a n y T y p e z b w N T n L X > < a : K e y > < K e y > M e a s u r e s \ S u m   o f   s k i l l _ i d   2 < / K e y > < / a : K e y > < a : V a l u e   i : t y p e = " M e a s u r e G r i d N o d e V i e w S t a t e " > < C o l u m n > 1 < / C o l u m n > < L a y e d O u t > t r u e < / L a y e d O u t > < W a s U I I n v i s i b l e > t r u e < / W a s U I I n v i s i b l e > < / a : V a l u e > < / a : K e y V a l u e O f D i a g r a m O b j e c t K e y a n y T y p e z b w N T n L X > < a : K e y V a l u e O f D i a g r a m O b j e c t K e y a n y T y p e z b w N T n L X > < a : K e y > < K e y > M e a s u r e s \ S u m   o f   s k i l l _ i d   2 \ T a g I n f o \ F o r m u l a < / K e y > < / a : K e y > < a : V a l u e   i : t y p e = " M e a s u r e G r i d V i e w S t a t e I D i a g r a m T a g A d d i t i o n a l I n f o " / > < / a : K e y V a l u e O f D i a g r a m O b j e c t K e y a n y T y p e z b w N T n L X > < a : K e y V a l u e O f D i a g r a m O b j e c t K e y a n y T y p e z b w N T n L X > < a : K e y > < K e y > M e a s u r e s \ S u m   o f   s k i l l _ i d   2 \ T a g I n f o \ V a l u e < / K e y > < / a : K e y > < a : V a l u e   i : t y p e = " M e a s u r e G r i d V i e w S t a t e I D i a g r a m T a g A d d i t i o n a l I n f o " / > < / a : K e y V a l u e O f D i a g r a m O b j e c t K e y a n y T y p e z b w N T n L X > < a : K e y V a l u e O f D i a g r a m O b j e c t K e y a n y T y p e z b w N T n L X > < a : K e y > < K e y > M e a s u r e s \ A v e r a g e   o f   s k i l l _ i d < / K e y > < / a : K e y > < a : V a l u e   i : t y p e = " M e a s u r e G r i d N o d e V i e w S t a t e " > < C o l u m n > 1 < / C o l u m n > < L a y e d O u t > t r u e < / L a y e d O u t > < R o w > 1 < / R o w > < W a s U I I n v i s i b l e > t r u e < / W a s U I I n v i s i b l e > < / a : V a l u e > < / a : K e y V a l u e O f D i a g r a m O b j e c t K e y a n y T y p e z b w N T n L X > < a : K e y V a l u e O f D i a g r a m O b j e c t K e y a n y T y p e z b w N T n L X > < a : K e y > < K e y > M e a s u r e s \ A v e r a g e   o f   s k i l l _ i d \ T a g I n f o \ F o r m u l a < / K e y > < / a : K e y > < a : V a l u e   i : t y p e = " M e a s u r e G r i d V i e w S t a t e I D i a g r a m T a g A d d i t i o n a l I n f o " / > < / a : K e y V a l u e O f D i a g r a m O b j e c t K e y a n y T y p e z b w N T n L X > < a : K e y V a l u e O f D i a g r a m O b j e c t K e y a n y T y p e z b w N T n L X > < a : K e y > < K e y > M e a s u r e s \ A v e r a g e   o f   s k i l l _ i d \ T a g I n f o \ V a l u e < / K e y > < / a : K e y > < a : V a l u e   i : t y p e = " M e a s u r e G r i d V i e w S t a t e I D i a g r a m T a g A d d i t i o n a l I n f o " / > < / a : K e y V a l u e O f D i a g r a m O b j e c t K e y a n y T y p e z b w N T n L X > < a : K e y V a l u e O f D i a g r a m O b j e c t K e y a n y T y p e z b w N T n L X > < a : K e y > < K e y > M e a s u r e s \ C o u n t   o f   s k i l l _ i d   2 < / K e y > < / a : K e y > < a : V a l u e   i : t y p e = " M e a s u r e G r i d N o d e V i e w S t a t e " > < C o l u m n > 1 < / C o l u m n > < L a y e d O u t > t r u e < / L a y e d O u t > < R o w > 2 < / R o w > < W a s U I I n v i s i b l e > t r u e < / W a s U I I n v i s i b l e > < / a : V a l u e > < / a : K e y V a l u e O f D i a g r a m O b j e c t K e y a n y T y p e z b w N T n L X > < a : K e y V a l u e O f D i a g r a m O b j e c t K e y a n y T y p e z b w N T n L X > < a : K e y > < K e y > M e a s u r e s \ C o u n t   o f   s k i l l _ i d   2 \ T a g I n f o \ F o r m u l a < / K e y > < / a : K e y > < a : V a l u e   i : t y p e = " M e a s u r e G r i d V i e w S t a t e I D i a g r a m T a g A d d i t i o n a l I n f o " / > < / a : K e y V a l u e O f D i a g r a m O b j e c t K e y a n y T y p e z b w N T n L X > < a : K e y V a l u e O f D i a g r a m O b j e c t K e y a n y T y p e z b w N T n L X > < a : K e y > < K e y > M e a s u r e s \ C o u n t   o f   s k i l l _ i d   2 \ T a g I n f o \ V a l u e < / K e y > < / a : K e y > < a : V a l u e   i : t y p e = " M e a s u r e G r i d V i e w S t a t e I D i a g r a m T a g A d d i t i o n a l I n f o " / > < / a : K e y V a l u e O f D i a g r a m O b j e c t K e y a n y T y p e z b w N T n L X > < a : K e y V a l u e O f D i a g r a m O b j e c t K e y a n y T y p e z b w N T n L X > < a : K e y > < K e y > M e a s u r e s \ D i s t i n c t   C o u n t   o f   j o b _ i d < / K e y > < / a : K e y > < a : V a l u e   i : t y p e = " M e a s u r e G r i d N o d e V i e w S t a t e " > < L a y e d O u t > t r u e < / L a y e d O u t > < R o w > 2 < / R o w > < W a s U I I n v i s i b l e > t r u e < / W a s U I I n v i s i b l e > < / a : V a l u e > < / a : K e y V a l u e O f D i a g r a m O b j e c t K e y a n y T y p e z b w N T n L X > < a : K e y V a l u e O f D i a g r a m O b j e c t K e y a n y T y p e z b w N T n L X > < a : K e y > < K e y > M e a s u r e s \ D i s t i n c t   C o u n t   o f   j o b _ i d \ T a g I n f o \ F o r m u l a < / K e y > < / a : K e y > < a : V a l u e   i : t y p e = " M e a s u r e G r i d V i e w S t a t e I D i a g r a m T a g A d d i t i o n a l I n f o " / > < / a : K e y V a l u e O f D i a g r a m O b j e c t K e y a n y T y p e z b w N T n L X > < a : K e y V a l u e O f D i a g r a m O b j e c t K e y a n y T y p e z b w N T n L X > < a : K e y > < K e y > M e a s u r e s \ D i s t i n c t   C o u n t   o f   j o b _ i d \ T a g I n f o \ V a l u e < / K e y > < / a : K e y > < a : V a l u e   i : t y p e = " M e a s u r e G r i d V i e w S t a t e I D i a g r a m T a g A d d i t i o n a l I n f o " / > < / a : K e y V a l u e O f D i a g r a m O b j e c t K e y a n y T y p e z b w N T n L X > < a : K e y V a l u e O f D i a g r a m O b j e c t K e y a n y T y p e z b w N T n L X > < a : K e y > < K e y > M e a s u r e s \ D i s t i n c t   C o u n t   o f   s k i l l _ i d < / K e y > < / a : K e y > < a : V a l u e   i : t y p e = " M e a s u r e G r i d N o d e V i e w S t a t e " > < C o l u m n > 1 < / C o l u m n > < L a y e d O u t > t r u e < / L a y e d O u t > < R o w > 3 < / R o w > < W a s U I I n v i s i b l e > t r u e < / W a s U I I n v i s i b l e > < / a : V a l u e > < / a : K e y V a l u e O f D i a g r a m O b j e c t K e y a n y T y p e z b w N T n L X > < a : K e y V a l u e O f D i a g r a m O b j e c t K e y a n y T y p e z b w N T n L X > < a : K e y > < K e y > M e a s u r e s \ D i s t i n c t   C o u n t   o f   s k i l l _ i d \ T a g I n f o \ F o r m u l a < / K e y > < / a : K e y > < a : V a l u e   i : t y p e = " M e a s u r e G r i d V i e w S t a t e I D i a g r a m T a g A d d i t i o n a l I n f o " / > < / a : K e y V a l u e O f D i a g r a m O b j e c t K e y a n y T y p e z b w N T n L X > < a : K e y V a l u e O f D i a g r a m O b j e c t K e y a n y T y p e z b w N T n L X > < a : K e y > < K e y > M e a s u r e s \ D i s t i n c t   C o u n t   o f   s k i l l _ i d \ T a g I n f o \ V a l u e < / K e y > < / a : K e y > < a : V a l u e   i : t y p e = " M e a s u r e G r i d V i e w S t a t e I D i a g r a m T a g A d d i t i o n a l I n f o " / > < / a : K e y V a l u e O f D i a g r a m O b j e c t K e y a n y T y p e z b w N T n L X > < a : K e y V a l u e O f D i a g r a m O b j e c t K e y a n y T y p e z b w N T n L X > < a : K e y > < K e y > M e a s u r e s \ S k i l l   C o u n t < / K e y > < / a : K e y > < a : V a l u e   i : t y p e = " M e a s u r e G r i d N o d e V i e w S t a t e " > < L a y e d O u t > t r u e < / L a y e d O u t > < R o w > 3 < / R o w > < / a : V a l u e > < / a : K e y V a l u e O f D i a g r a m O b j e c t K e y a n y T y p e z b w N T n L X > < a : K e y V a l u e O f D i a g r a m O b j e c t K e y a n y T y p e z b w N T n L X > < a : K e y > < K e y > M e a s u r e s \ S k i l l   C o u n t \ T a g I n f o \ F o r m u l a < / K e y > < / a : K e y > < a : V a l u e   i : t y p e = " M e a s u r e G r i d V i e w S t a t e I D i a g r a m T a g A d d i t i o n a l I n f o " / > < / a : K e y V a l u e O f D i a g r a m O b j e c t K e y a n y T y p e z b w N T n L X > < a : K e y V a l u e O f D i a g r a m O b j e c t K e y a n y T y p e z b w N T n L X > < a : K e y > < K e y > M e a s u r e s \ S k i l l   C o u n t \ T a g I n f o \ V a l u e 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 C o l u m n s \ s k i l l _ i d < / K e y > < / a : K e y > < a : V a l u e   i : t y p e = " M e a s u r e G r i d N o d e V i e w S t a t e " > < C o l u m n > 1 < / C o l u m n > < L a y e d O u t > t r u e < / L a y e d O u t > < / a : V a l u e > < / a : K e y V a l u e O f D i a g r a m O b j e c t K e y a n y T y p e z b w N T n L X > < a : K e y V a l u e O f D i a g r a m O b j e c t K e y a n y T y p e z b w N T n L X > < a : K e y > < K e y > L i n k s \ & l t ; C o l u m n s \ S u m   o f   j o b _ i d   2 & g t ; - & l t ; M e a s u r e s \ j o b _ i d & g t ; < / K e y > < / a : K e y > < a : V a l u e   i : t y p e = " M e a s u r e G r i d V i e w S t a t e I D i a g r a m L i n k " / > < / a : K e y V a l u e O f D i a g r a m O b j e c t K e y a n y T y p e z b w N T n L X > < a : K e y V a l u e O f D i a g r a m O b j e c t K e y a n y T y p e z b w N T n L X > < a : K e y > < K e y > L i n k s \ & l t ; C o l u m n s \ S u m   o f   j o b _ i d   2 & g t ; - & l t ; M e a s u r e s \ j o b _ i d & g t ; \ C O L U M N < / K e y > < / a : K e y > < a : V a l u e   i : t y p e = " M e a s u r e G r i d V i e w S t a t e I D i a g r a m L i n k E n d p o i n t " / > < / a : K e y V a l u e O f D i a g r a m O b j e c t K e y a n y T y p e z b w N T n L X > < a : K e y V a l u e O f D i a g r a m O b j e c t K e y a n y T y p e z b w N T n L X > < a : K e y > < K e y > L i n k s \ & l t ; C o l u m n s \ S u m   o f   j o b _ i d   2 & g t ; - & l t ; M e a s u r e s \ j o b _ i d & g t ; \ M E A S U R E < / K e y > < / a : K e y > < a : V a l u e   i : t y p e = " M e a s u r e G r i d V i e w S t a t e I D i a g r a m L i n k E n d p o i n t " / > < / a : K e y V a l u e O f D i a g r a m O b j e c t K e y a n y T y p e z b w N T n L X > < a : K e y V a l u e O f D i a g r a m O b j e c t K e y a n y T y p e z b w N T n L X > < a : K e y > < K e y > L i n k s \ & l t ; C o l u m n s \ C o u n t   o f   j o b _ i d   2 & g t ; - & l t ; M e a s u r e s \ j o b _ i d & g t ; < / K e y > < / a : K e y > < a : V a l u e   i : t y p e = " M e a s u r e G r i d V i e w S t a t e I D i a g r a m L i n k " / > < / a : K e y V a l u e O f D i a g r a m O b j e c t K e y a n y T y p e z b w N T n L X > < a : K e y V a l u e O f D i a g r a m O b j e c t K e y a n y T y p e z b w N T n L X > < a : K e y > < K e y > L i n k s \ & l t ; C o l u m n s \ C o u n t   o f   j o b _ i d   2 & g t ; - & l t ; M e a s u r e s \ j o b _ i d & g t ; \ C O L U M N < / K e y > < / a : K e y > < a : V a l u e   i : t y p e = " M e a s u r e G r i d V i e w S t a t e I D i a g r a m L i n k E n d p o i n t " / > < / a : K e y V a l u e O f D i a g r a m O b j e c t K e y a n y T y p e z b w N T n L X > < a : K e y V a l u e O f D i a g r a m O b j e c t K e y a n y T y p e z b w N T n L X > < a : K e y > < K e y > L i n k s \ & l t ; C o l u m n s \ C o u n t   o f   j o b _ i d   2 & g t ; - & l t ; M e a s u r e s \ j o b _ i d & g t ; \ M E A S U R E < / K e y > < / a : K e y > < a : V a l u e   i : t y p e = " M e a s u r e G r i d V i e w S t a t e I D i a g r a m L i n k E n d p o i n t " / > < / a : K e y V a l u e O f D i a g r a m O b j e c t K e y a n y T y p e z b w N T n L X > < a : K e y V a l u e O f D i a g r a m O b j e c t K e y a n y T y p e z b w N T n L X > < a : K e y > < K e y > L i n k s \ & l t ; C o l u m n s \ S u m   o f   s k i l l _ i d   2 & g t ; - & l t ; M e a s u r e s \ s k i l l _ i d & g t ; < / K e y > < / a : K e y > < a : V a l u e   i : t y p e = " M e a s u r e G r i d V i e w S t a t e I D i a g r a m L i n k " / > < / a : K e y V a l u e O f D i a g r a m O b j e c t K e y a n y T y p e z b w N T n L X > < a : K e y V a l u e O f D i a g r a m O b j e c t K e y a n y T y p e z b w N T n L X > < a : K e y > < K e y > L i n k s \ & l t ; C o l u m n s \ S u m   o f   s k i l l _ i d   2 & g t ; - & l t ; M e a s u r e s \ s k i l l _ i d & g t ; \ C O L U M N < / K e y > < / a : K e y > < a : V a l u e   i : t y p e = " M e a s u r e G r i d V i e w S t a t e I D i a g r a m L i n k E n d p o i n t " / > < / a : K e y V a l u e O f D i a g r a m O b j e c t K e y a n y T y p e z b w N T n L X > < a : K e y V a l u e O f D i a g r a m O b j e c t K e y a n y T y p e z b w N T n L X > < a : K e y > < K e y > L i n k s \ & l t ; C o l u m n s \ S u m   o f   s k i l l _ i d   2 & g t ; - & l t ; M e a s u r e s \ s k i l l _ i d & g t ; \ M E A S U R E < / K e y > < / a : K e y > < a : V a l u e   i : t y p e = " M e a s u r e G r i d V i e w S t a t e I D i a g r a m L i n k E n d p o i n t " / > < / a : K e y V a l u e O f D i a g r a m O b j e c t K e y a n y T y p e z b w N T n L X > < a : K e y V a l u e O f D i a g r a m O b j e c t K e y a n y T y p e z b w N T n L X > < a : K e y > < K e y > L i n k s \ & l t ; C o l u m n s \ A v e r a g e   o f   s k i l l _ i d & g t ; - & l t ; M e a s u r e s \ s k i l l _ i d & g t ; < / K e y > < / a : K e y > < a : V a l u e   i : t y p e = " M e a s u r e G r i d V i e w S t a t e I D i a g r a m L i n k " / > < / a : K e y V a l u e O f D i a g r a m O b j e c t K e y a n y T y p e z b w N T n L X > < a : K e y V a l u e O f D i a g r a m O b j e c t K e y a n y T y p e z b w N T n L X > < a : K e y > < K e y > L i n k s \ & l t ; C o l u m n s \ A v e r a g e   o f   s k i l l _ i d & g t ; - & l t ; M e a s u r e s \ s k i l l _ i d & g t ; \ C O L U M N < / K e y > < / a : K e y > < a : V a l u e   i : t y p e = " M e a s u r e G r i d V i e w S t a t e I D i a g r a m L i n k E n d p o i n t " / > < / a : K e y V a l u e O f D i a g r a m O b j e c t K e y a n y T y p e z b w N T n L X > < a : K e y V a l u e O f D i a g r a m O b j e c t K e y a n y T y p e z b w N T n L X > < a : K e y > < K e y > L i n k s \ & l t ; C o l u m n s \ A v e r a g e   o f   s k i l l _ i d & g t ; - & l t ; M e a s u r e s \ s k i l l _ i d & g t ; \ M E A S U R E < / K e y > < / a : K e y > < a : V a l u e   i : t y p e = " M e a s u r e G r i d V i e w S t a t e I D i a g r a m L i n k E n d p o i n t " / > < / a : K e y V a l u e O f D i a g r a m O b j e c t K e y a n y T y p e z b w N T n L X > < a : K e y V a l u e O f D i a g r a m O b j e c t K e y a n y T y p e z b w N T n L X > < a : K e y > < K e y > L i n k s \ & l t ; C o l u m n s \ C o u n t   o f   s k i l l _ i d   2 & g t ; - & l t ; M e a s u r e s \ s k i l l _ i d & g t ; < / K e y > < / a : K e y > < a : V a l u e   i : t y p e = " M e a s u r e G r i d V i e w S t a t e I D i a g r a m L i n k " / > < / a : K e y V a l u e O f D i a g r a m O b j e c t K e y a n y T y p e z b w N T n L X > < a : K e y V a l u e O f D i a g r a m O b j e c t K e y a n y T y p e z b w N T n L X > < a : K e y > < K e y > L i n k s \ & l t ; C o l u m n s \ C o u n t   o f   s k i l l _ i d   2 & g t ; - & l t ; M e a s u r e s \ s k i l l _ i d & g t ; \ C O L U M N < / K e y > < / a : K e y > < a : V a l u e   i : t y p e = " M e a s u r e G r i d V i e w S t a t e I D i a g r a m L i n k E n d p o i n t " / > < / a : K e y V a l u e O f D i a g r a m O b j e c t K e y a n y T y p e z b w N T n L X > < a : K e y V a l u e O f D i a g r a m O b j e c t K e y a n y T y p e z b w N T n L X > < a : K e y > < K e y > L i n k s \ & l t ; C o l u m n s \ C o u n t   o f   s k i l l _ i d   2 & g t ; - & l t ; M e a s u r e s \ s k i l l _ i d & g t ; \ M E A S U R E < / K e y > < / a : K e y > < a : V a l u e   i : t y p e = " M e a s u r e G r i d V i e w S t a t e I D i a g r a m L i n k E n d p o i n t " / > < / a : K e y V a l u e O f D i a g r a m O b j e c t K e y a n y T y p e z b w N T n L X > < a : K e y V a l u e O f D i a g r a m O b j e c t K e y a n y T y p e z b w N T n L X > < a : K e y > < K e y > L i n k s \ & l t ; C o l u m n s \ D i s t i n c t   C o u n t   o f   j o b _ i d & g t ; - & l t ; M e a s u r e s \ j o b _ i d & g t ; < / K e y > < / a : K e y > < a : V a l u e   i : t y p e = " M e a s u r e G r i d V i e w S t a t e I D i a g r a m L i n k " / > < / a : K e y V a l u e O f D i a g r a m O b j e c t K e y a n y T y p e z b w N T n L X > < a : K e y V a l u e O f D i a g r a m O b j e c t K e y a n y T y p e z b w N T n L X > < a : K e y > < K e y > L i n k s \ & l t ; C o l u m n s \ D i s t i n c t   C o u n t   o f   j o b _ i d & g t ; - & l t ; M e a s u r e s \ j o b _ i d & g t ; \ C O L U M N < / K e y > < / a : K e y > < a : V a l u e   i : t y p e = " M e a s u r e G r i d V i e w S t a t e I D i a g r a m L i n k E n d p o i n t " / > < / a : K e y V a l u e O f D i a g r a m O b j e c t K e y a n y T y p e z b w N T n L X > < a : K e y V a l u e O f D i a g r a m O b j e c t K e y a n y T y p e z b w N T n L X > < a : K e y > < K e y > L i n k s \ & l t ; C o l u m n s \ D i s t i n c t   C o u n t   o f   j o b _ i d & g t ; - & l t ; M e a s u r e s \ j o b _ i d & g t ; \ M E A S U R E < / K e y > < / a : K e y > < a : V a l u e   i : t y p e = " M e a s u r e G r i d V i e w S t a t e I D i a g r a m L i n k E n d p o i n t " / > < / a : K e y V a l u e O f D i a g r a m O b j e c t K e y a n y T y p e z b w N T n L X > < a : K e y V a l u e O f D i a g r a m O b j e c t K e y a n y T y p e z b w N T n L X > < a : K e y > < K e y > L i n k s \ & l t ; C o l u m n s \ D i s t i n c t   C o u n t   o f   s k i l l _ i d & g t ; - & l t ; M e a s u r e s \ s k i l l _ i d & g t ; < / K e y > < / a : K e y > < a : V a l u e   i : t y p e = " M e a s u r e G r i d V i e w S t a t e I D i a g r a m L i n k " / > < / a : K e y V a l u e O f D i a g r a m O b j e c t K e y a n y T y p e z b w N T n L X > < a : K e y V a l u e O f D i a g r a m O b j e c t K e y a n y T y p e z b w N T n L X > < a : K e y > < K e y > L i n k s \ & l t ; C o l u m n s \ D i s t i n c t   C o u n t   o f   s k i l l _ i d & g t ; - & l t ; M e a s u r e s \ s k i l l _ i d & g t ; \ C O L U M N < / K e y > < / a : K e y > < a : V a l u e   i : t y p e = " M e a s u r e G r i d V i e w S t a t e I D i a g r a m L i n k E n d p o i n t " / > < / a : K e y V a l u e O f D i a g r a m O b j e c t K e y a n y T y p e z b w N T n L X > < a : K e y V a l u e O f D i a g r a m O b j e c t K e y a n y T y p e z b w N T n L X > < a : K e y > < K e y > L i n k s \ & l t ; C o l u m n s \ D i s t i n c t   C o u n t   o f   s k i l l _ i d & g t ; - & l t ; M e a s u r e s \ s k i l l _ i d & g t ; \ M E A S U R E < / K e y > < / a : K e y > < a : V a l u e   i : t y p e = " M e a s u r e G r i d V i e w S t a t e I D i a g r a m L i n k E n d p o i n t " / > < / a : K e y V a l u e O f D i a g r a m O b j e c t K e y a n y T y p e z b w N T n L X > < / V i e w S t a t e s > < / D i a g r a m M a n a g e r . S e r i a l i z a b l e D i a g r a m > < D i a g r a m M a n a g e r . S e r i a l i z a b l e D i a g r a m > < A d a p t e r   i : t y p e = " M e a s u r e D i a g r a m S a n d b o x A d a p t e r " > < T a b l e N a m e > s k i l l s _ d i m 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 s k i l l s _ d i m 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 s k i l l s < / K e y > < / D i a g r a m O b j e c t K e y > < D i a g r a m O b j e c t K e y > < K e y > M e a s u r e s \ C o u n t   o f   s k i l l s \ T a g I n f o \ F o r m u l a < / K e y > < / D i a g r a m O b j e c t K e y > < D i a g r a m O b j e c t K e y > < K e y > M e a s u r e s \ C o u n t   o f   s k i l l s \ T a g I n f o \ V a l u e < / K e y > < / D i a g r a m O b j e c t K e y > < D i a g r a m O b j e c t K e y > < K e y > M e a s u r e s \ S u m   o f   s k i l l _ i d < / K e y > < / D i a g r a m O b j e c t K e y > < D i a g r a m O b j e c t K e y > < K e y > M e a s u r e s \ S u m   o f   s k i l l _ i d \ T a g I n f o \ F o r m u l a < / K e y > < / D i a g r a m O b j e c t K e y > < D i a g r a m O b j e c t K e y > < K e y > M e a s u r e s \ S u m   o f   s k i l l _ i d \ T a g I n f o \ V a l u e < / K e y > < / D i a g r a m O b j e c t K e y > < D i a g r a m O b j e c t K e y > < K e y > M e a s u r e s \ C o u n t   o f   s k i l l _ i d < / K e y > < / D i a g r a m O b j e c t K e y > < D i a g r a m O b j e c t K e y > < K e y > M e a s u r e s \ C o u n t   o f   s k i l l _ i d \ T a g I n f o \ F o r m u l a < / K e y > < / D i a g r a m O b j e c t K e y > < D i a g r a m O b j e c t K e y > < K e y > M e a s u r e s \ C o u n t   o f   s k i l l _ i d \ T a g I n f o \ V a l u e < / K e y > < / D i a g r a m O b j e c t K e y > < D i a g r a m O b j e c t K e y > < K e y > C o l u m n s \ s k i l l _ i d < / K e y > < / D i a g r a m O b j e c t K e y > < D i a g r a m O b j e c t K e y > < K e y > C o l u m n s \ s k i l l s < / K e y > < / D i a g r a m O b j e c t K e y > < D i a g r a m O b j e c t K e y > < K e y > C o l u m n s \ t y p e < / K e y > < / D i a g r a m O b j e c t K e y > < D i a g r a m O b j e c t K e y > < K e y > L i n k s \ & l t ; C o l u m n s \ C o u n t   o f   s k i l l s & g t ; - & l t ; M e a s u r e s \ s k i l l s & g t ; < / K e y > < / D i a g r a m O b j e c t K e y > < D i a g r a m O b j e c t K e y > < K e y > L i n k s \ & l t ; C o l u m n s \ C o u n t   o f   s k i l l s & g t ; - & l t ; M e a s u r e s \ s k i l l s & g t ; \ C O L U M N < / K e y > < / D i a g r a m O b j e c t K e y > < D i a g r a m O b j e c t K e y > < K e y > L i n k s \ & l t ; C o l u m n s \ C o u n t   o f   s k i l l s & g t ; - & l t ; M e a s u r e s \ s k i l l s & g t ; \ M E A S U R E < / K e y > < / D i a g r a m O b j e c t K e y > < D i a g r a m O b j e c t K e y > < K e y > L i n k s \ & l t ; C o l u m n s \ S u m   o f   s k i l l _ i d & g t ; - & l t ; M e a s u r e s \ s k i l l _ i d & g t ; < / K e y > < / D i a g r a m O b j e c t K e y > < D i a g r a m O b j e c t K e y > < K e y > L i n k s \ & l t ; C o l u m n s \ S u m   o f   s k i l l _ i d & g t ; - & l t ; M e a s u r e s \ s k i l l _ i d & g t ; \ C O L U M N < / K e y > < / D i a g r a m O b j e c t K e y > < D i a g r a m O b j e c t K e y > < K e y > L i n k s \ & l t ; C o l u m n s \ S u m   o f   s k i l l _ i d & g t ; - & l t ; M e a s u r e s \ s k i l l _ i d & g t ; \ M E A S U R E < / K e y > < / D i a g r a m O b j e c t K e y > < D i a g r a m O b j e c t K e y > < K e y > L i n k s \ & l t ; C o l u m n s \ C o u n t   o f   s k i l l _ i d & g t ; - & l t ; M e a s u r e s \ s k i l l _ i d & g t ; < / K e y > < / D i a g r a m O b j e c t K e y > < D i a g r a m O b j e c t K e y > < K e y > L i n k s \ & l t ; C o l u m n s \ C o u n t   o f   s k i l l _ i d & g t ; - & l t ; M e a s u r e s \ s k i l l _ i d & g t ; \ C O L U M N < / K e y > < / D i a g r a m O b j e c t K e y > < D i a g r a m O b j e c t K e y > < K e y > L i n k s \ & l t ; C o l u m n s \ C o u n t   o f   s k i l l _ i d & g t ; - & l t ; M e a s u r e s \ s k i l l _ i d & g t ; \ M E A S U R E 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 s k i l l s < / K e y > < / a : K e y > < a : V a l u e   i : t y p e = " M e a s u r e G r i d N o d e V i e w S t a t e " > < C o l u m n > 1 < / C o l u m n > < L a y e d O u t > t r u e < / L a y e d O u t > < W a s U I I n v i s i b l e > t r u e < / W a s U I I n v i s i b l e > < / a : V a l u e > < / a : K e y V a l u e O f D i a g r a m O b j e c t K e y a n y T y p e z b w N T n L X > < a : K e y V a l u e O f D i a g r a m O b j e c t K e y a n y T y p e z b w N T n L X > < a : K e y > < K e y > M e a s u r e s \ C o u n t   o f   s k i l l s \ T a g I n f o \ F o r m u l a < / K e y > < / a : K e y > < a : V a l u e   i : t y p e = " M e a s u r e G r i d V i e w S t a t e I D i a g r a m T a g A d d i t i o n a l I n f o " / > < / a : K e y V a l u e O f D i a g r a m O b j e c t K e y a n y T y p e z b w N T n L X > < a : K e y V a l u e O f D i a g r a m O b j e c t K e y a n y T y p e z b w N T n L X > < a : K e y > < K e y > M e a s u r e s \ C o u n t   o f   s k i l l s \ T a g I n f o \ V a l u e < / K e y > < / a : K e y > < a : V a l u e   i : t y p e = " M e a s u r e G r i d V i e w S t a t e I D i a g r a m T a g A d d i t i o n a l I n f o " / > < / a : K e y V a l u e O f D i a g r a m O b j e c t K e y a n y T y p e z b w N T n L X > < a : K e y V a l u e O f D i a g r a m O b j e c t K e y a n y T y p e z b w N T n L X > < a : K e y > < K e y > M e a s u r e s \ S u m   o f   s k i l l _ i d < / K e y > < / a : K e y > < a : V a l u e   i : t y p e = " M e a s u r e G r i d N o d e V i e w S t a t e " > < L a y e d O u t > t r u e < / L a y e d O u t > < W a s U I I n v i s i b l e > t r u e < / W a s U I I n v i s i b l e > < / a : V a l u e > < / a : K e y V a l u e O f D i a g r a m O b j e c t K e y a n y T y p e z b w N T n L X > < a : K e y V a l u e O f D i a g r a m O b j e c t K e y a n y T y p e z b w N T n L X > < a : K e y > < K e y > M e a s u r e s \ S u m   o f   s k i l l _ i d \ T a g I n f o \ F o r m u l a < / K e y > < / a : K e y > < a : V a l u e   i : t y p e = " M e a s u r e G r i d V i e w S t a t e I D i a g r a m T a g A d d i t i o n a l I n f o " / > < / a : K e y V a l u e O f D i a g r a m O b j e c t K e y a n y T y p e z b w N T n L X > < a : K e y V a l u e O f D i a g r a m O b j e c t K e y a n y T y p e z b w N T n L X > < a : K e y > < K e y > M e a s u r e s \ S u m   o f   s k i l l _ i d \ T a g I n f o \ V a l u e < / K e y > < / a : K e y > < a : V a l u e   i : t y p e = " M e a s u r e G r i d V i e w S t a t e I D i a g r a m T a g A d d i t i o n a l I n f o " / > < / a : K e y V a l u e O f D i a g r a m O b j e c t K e y a n y T y p e z b w N T n L X > < a : K e y V a l u e O f D i a g r a m O b j e c t K e y a n y T y p e z b w N T n L X > < a : K e y > < K e y > M e a s u r e s \ C o u n t   o f   s k i l l _ i d < / K e y > < / a : K e y > < a : V a l u e   i : t y p e = " M e a s u r e G r i d N o d e V i e w S t a t e " > < L a y e d O u t > t r u e < / L a y e d O u t > < R o w > 1 < / R o w > < W a s U I I n v i s i b l e > t r u e < / W a s U I I n v i s i b l e > < / a : V a l u e > < / a : K e y V a l u e O f D i a g r a m O b j e c t K e y a n y T y p e z b w N T n L X > < a : K e y V a l u e O f D i a g r a m O b j e c t K e y a n y T y p e z b w N T n L X > < a : K e y > < K e y > M e a s u r e s \ C o u n t   o f   s k i l l _ i d \ T a g I n f o \ F o r m u l a < / K e y > < / a : K e y > < a : V a l u e   i : t y p e = " M e a s u r e G r i d V i e w S t a t e I D i a g r a m T a g A d d i t i o n a l I n f o " / > < / a : K e y V a l u e O f D i a g r a m O b j e c t K e y a n y T y p e z b w N T n L X > < a : K e y V a l u e O f D i a g r a m O b j e c t K e y a n y T y p e z b w N T n L X > < a : K e y > < K e y > M e a s u r e s \ C o u n t   o f   s k i l l _ i d \ T a g I n f o \ V a l u e < / K e y > < / a : K e y > < a : V a l u e   i : t y p e = " M e a s u r e G r i d V i e w S t a t e I D i a g r a m T a g A d d i t i o n a l I n f o " / > < / a : K e y V a l u e O f D i a g r a m O b j e c t K e y a n y T y p e z b w N T n L X > < a : K e y V a l u e O f D i a g r a m O b j e c t K e y a n y T y p e z b w N T n L X > < a : K e y > < K e y > C o l u m n s \ s k i l l _ i d < / K e y > < / a : K e y > < a : V a l u e   i : t y p e = " M e a s u r e G r i d N o d e V i e w S t a t e " > < L a y e d O u t > t r u e < / L a y e d O u t > < / a : V a l u e > < / a : K e y V a l u e O f D i a g r a m O b j e c t K e y a n y T y p e z b w N T n L X > < a : K e y V a l u e O f D i a g r a m O b j e c t K e y a n y T y p e z b w N T n L X > < a : K e y > < K e y > C o l u m n s \ s k i l l s < / K e y > < / a : K e y > < a : V a l u e   i : t y p e = " M e a s u r e G r i d N o d e V i e w S t a t e " > < C o l u m n > 1 < / C o l u m n > < L a y e d O u t > t r u e < / L a y e d O u t > < / a : V a l u e > < / a : K e y V a l u e O f D i a g r a m O b j e c t K e y a n y T y p e z b w N T n L X > < a : K e y V a l u e O f D i a g r a m O b j e c t K e y a n y T y p e z b w N T n L X > < a : K e y > < K e y > C o l u m n s \ t y p e < / K e y > < / a : K e y > < a : V a l u e   i : t y p e = " M e a s u r e G r i d N o d e V i e w S t a t e " > < C o l u m n > 2 < / C o l u m n > < L a y e d O u t > t r u e < / L a y e d O u t > < / a : V a l u e > < / a : K e y V a l u e O f D i a g r a m O b j e c t K e y a n y T y p e z b w N T n L X > < a : K e y V a l u e O f D i a g r a m O b j e c t K e y a n y T y p e z b w N T n L X > < a : K e y > < K e y > L i n k s \ & l t ; C o l u m n s \ C o u n t   o f   s k i l l s & g t ; - & l t ; M e a s u r e s \ s k i l l s & g t ; < / K e y > < / a : K e y > < a : V a l u e   i : t y p e = " M e a s u r e G r i d V i e w S t a t e I D i a g r a m L i n k " / > < / a : K e y V a l u e O f D i a g r a m O b j e c t K e y a n y T y p e z b w N T n L X > < a : K e y V a l u e O f D i a g r a m O b j e c t K e y a n y T y p e z b w N T n L X > < a : K e y > < K e y > L i n k s \ & l t ; C o l u m n s \ C o u n t   o f   s k i l l s & g t ; - & l t ; M e a s u r e s \ s k i l l s & g t ; \ C O L U M N < / K e y > < / a : K e y > < a : V a l u e   i : t y p e = " M e a s u r e G r i d V i e w S t a t e I D i a g r a m L i n k E n d p o i n t " / > < / a : K e y V a l u e O f D i a g r a m O b j e c t K e y a n y T y p e z b w N T n L X > < a : K e y V a l u e O f D i a g r a m O b j e c t K e y a n y T y p e z b w N T n L X > < a : K e y > < K e y > L i n k s \ & l t ; C o l u m n s \ C o u n t   o f   s k i l l s & g t ; - & l t ; M e a s u r e s \ s k i l l s & g t ; \ M E A S U R E < / K e y > < / a : K e y > < a : V a l u e   i : t y p e = " M e a s u r e G r i d V i e w S t a t e I D i a g r a m L i n k E n d p o i n t " / > < / a : K e y V a l u e O f D i a g r a m O b j e c t K e y a n y T y p e z b w N T n L X > < a : K e y V a l u e O f D i a g r a m O b j e c t K e y a n y T y p e z b w N T n L X > < a : K e y > < K e y > L i n k s \ & l t ; C o l u m n s \ S u m   o f   s k i l l _ i d & g t ; - & l t ; M e a s u r e s \ s k i l l _ i d & g t ; < / K e y > < / a : K e y > < a : V a l u e   i : t y p e = " M e a s u r e G r i d V i e w S t a t e I D i a g r a m L i n k " / > < / a : K e y V a l u e O f D i a g r a m O b j e c t K e y a n y T y p e z b w N T n L X > < a : K e y V a l u e O f D i a g r a m O b j e c t K e y a n y T y p e z b w N T n L X > < a : K e y > < K e y > L i n k s \ & l t ; C o l u m n s \ S u m   o f   s k i l l _ i d & g t ; - & l t ; M e a s u r e s \ s k i l l _ i d & g t ; \ C O L U M N < / K e y > < / a : K e y > < a : V a l u e   i : t y p e = " M e a s u r e G r i d V i e w S t a t e I D i a g r a m L i n k E n d p o i n t " / > < / a : K e y V a l u e O f D i a g r a m O b j e c t K e y a n y T y p e z b w N T n L X > < a : K e y V a l u e O f D i a g r a m O b j e c t K e y a n y T y p e z b w N T n L X > < a : K e y > < K e y > L i n k s \ & l t ; C o l u m n s \ S u m   o f   s k i l l _ i d & g t ; - & l t ; M e a s u r e s \ s k i l l _ i d & g t ; \ M E A S U R E < / K e y > < / a : K e y > < a : V a l u e   i : t y p e = " M e a s u r e G r i d V i e w S t a t e I D i a g r a m L i n k E n d p o i n t " / > < / a : K e y V a l u e O f D i a g r a m O b j e c t K e y a n y T y p e z b w N T n L X > < a : K e y V a l u e O f D i a g r a m O b j e c t K e y a n y T y p e z b w N T n L X > < a : K e y > < K e y > L i n k s \ & l t ; C o l u m n s \ C o u n t   o f   s k i l l _ i d & g t ; - & l t ; M e a s u r e s \ s k i l l _ i d & g t ; < / K e y > < / a : K e y > < a : V a l u e   i : t y p e = " M e a s u r e G r i d V i e w S t a t e I D i a g r a m L i n k " / > < / a : K e y V a l u e O f D i a g r a m O b j e c t K e y a n y T y p e z b w N T n L X > < a : K e y V a l u e O f D i a g r a m O b j e c t K e y a n y T y p e z b w N T n L X > < a : K e y > < K e y > L i n k s \ & l t ; C o l u m n s \ C o u n t   o f   s k i l l _ i d & g t ; - & l t ; M e a s u r e s \ s k i l l _ i d & g t ; \ C O L U M N < / K e y > < / a : K e y > < a : V a l u e   i : t y p e = " M e a s u r e G r i d V i e w S t a t e I D i a g r a m L i n k E n d p o i n t " / > < / a : K e y V a l u e O f D i a g r a m O b j e c t K e y a n y T y p e z b w N T n L X > < a : K e y V a l u e O f D i a g r a m O b j e c t K e y a n y T y p e z b w N T n L X > < a : K e y > < K e y > L i n k s \ & l t ; C o l u m n s \ C o u n t   o f   s k i l l _ i d & g t ; - & l t ; M e a s u r e s \ s k i l l _ i d & g t ; \ M E A S U R E < / K e y > < / a : K e y > < a : V a l u e   i : t y p e = " M e a s u r e G r i d V i e w S t a t e I D i a g r a m L i n k E n d p o i n t " / > < / a : K e y V a l u e O f D i a g r a m O b j e c t K e y a n y T y p e z b w N T n L X > < / V i e w S t a t e s > < / D i a g r a m M a n a g e r . S e r i a l i z a b l e D i a g r a m > < D i a g r a m M a n a g e r . S e r i a l i z a b l e D i a g r a m > < A d a p t e r   i : t y p e = " M e a s u r e D i a g r a m S a n d b o x A d a p t e r " > < T a b l e N a m e > c o m p a n y _ d i m 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 c o m p a n y _ d i m 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 C o l u m n s \ c o m p a n y _ i d < / K e y > < / D i a g r a m O b j e c t K e y > < D i a g r a m O b j e c t K e y > < K e y > C o l u m n s \ n a m e < / K e y > < / D i a g r a m O b j e c t K e y > < D i a g r a m O b j e c t K e y > < K e y > C o l u m n s \ l i n k < / K e y > < / D i a g r a m O b j e c t K e y > < D i a g r a m O b j e c t K e y > < K e y > C o l u m n s \ l i n k _ g o o g l e < / K e y > < / D i a g r a m O b j e c t K e y > < D i a g r a m O b j e c t K e y > < K e y > C o l u m n s \ t h u m b n a i l 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 C o l u m n s \ c o m p a n y _ i d 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 C o l u m n s \ l i n k < / K e y > < / a : K e y > < a : V a l u e   i : t y p e = " M e a s u r e G r i d N o d e V i e w S t a t e " > < C o l u m n > 2 < / C o l u m n > < L a y e d O u t > t r u e < / L a y e d O u t > < / a : V a l u e > < / a : K e y V a l u e O f D i a g r a m O b j e c t K e y a n y T y p e z b w N T n L X > < a : K e y V a l u e O f D i a g r a m O b j e c t K e y a n y T y p e z b w N T n L X > < a : K e y > < K e y > C o l u m n s \ l i n k _ g o o g l e < / K e y > < / a : K e y > < a : V a l u e   i : t y p e = " M e a s u r e G r i d N o d e V i e w S t a t e " > < C o l u m n > 3 < / C o l u m n > < L a y e d O u t > t r u e < / L a y e d O u t > < / a : V a l u e > < / a : K e y V a l u e O f D i a g r a m O b j e c t K e y a n y T y p e z b w N T n L X > < a : K e y V a l u e O f D i a g r a m O b j e c t K e y a n y T y p e z b w N T n L X > < a : K e y > < K e y > C o l u m n s \ t h u m b n a i l < / K e y > < / a : K e y > < a : V a l u e   i : t y p e = " M e a s u r e G r i d N o d e V i e w S t a t e " > < C o l u m n > 4 < / C o l u m n > < L a y e d O u t > t r u e < / L a y e d O u t > < / a : V a l u e > < / a : K e y V a l u e O f D i a g r a m O b j e c t K e y a n y T y p e z b w N T n L X > < / V i e w S t a t e s > < / D i a g r a m M a n a g e r . S e r i a l i z a b l e D i a g r a m > < D i a g r a m M a n a g e r . S e r i a l i z a b l e D i a g r a m > < A d a p t e r   i : t y p e = " M e a s u r e D i a g r a m S a n d b o x A d a p t e r " > < T a b l e N a m e > j o b _ p o s t i n g s _ f a c t 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 j o b _ p o s t i n g s _ f a c t 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 j o b _ i d < / K e y > < / D i a g r a m O b j e c t K e y > < D i a g r a m O b j e c t K e y > < K e y > M e a s u r e s \ S u m   o f   j o b _ i d \ T a g I n f o \ F o r m u l a < / K e y > < / D i a g r a m O b j e c t K e y > < D i a g r a m O b j e c t K e y > < K e y > M e a s u r e s \ S u m   o f   j o b _ i d \ T a g I n f o \ V a l u e < / K e y > < / D i a g r a m O b j e c t K e y > < D i a g r a m O b j e c t K e y > < K e y > M e a s u r e s \ C o u n t   o f   j o b _ i d < / K e y > < / D i a g r a m O b j e c t K e y > < D i a g r a m O b j e c t K e y > < K e y > M e a s u r e s \ C o u n t   o f   j o b _ i d \ T a g I n f o \ F o r m u l a < / K e y > < / D i a g r a m O b j e c t K e y > < D i a g r a m O b j e c t K e y > < K e y > M e a s u r e s \ C o u n t   o f   j o b _ i d \ T a g I n f o \ V a l u e < / K e y > < / D i a g r a m O b j e c t K e y > < D i a g r a m O b j e c t K e y > < K e y > M e a s u r e s \ C o u n t   o f   j o b _ t i t l e _ s h o r t < / K e y > < / D i a g r a m O b j e c t K e y > < D i a g r a m O b j e c t K e y > < K e y > M e a s u r e s \ C o u n t   o f   j o b _ t i t l e _ s h o r t \ T a g I n f o \ F o r m u l a < / K e y > < / D i a g r a m O b j e c t K e y > < D i a g r a m O b j e c t K e y > < K e y > M e a s u r e s \ C o u n t   o f   j o b _ t i t l e _ s h o r t \ T a g I n f o \ V a l u e < / K e y > < / D i a g r a m O b j e c t K e y > < D i a g r a m O b j e c t K e y > < K e y > M e a s u r e s \ S u m   o f   s a l a r y _ y e a r _ a v g < / K e y > < / D i a g r a m O b j e c t K e y > < D i a g r a m O b j e c t K e y > < K e y > M e a s u r e s \ S u m   o f   s a l a r y _ y e a r _ a v g \ T a g I n f o \ F o r m u l a < / K e y > < / D i a g r a m O b j e c t K e y > < D i a g r a m O b j e c t K e y > < K e y > M e a s u r e s \ S u m   o f   s a l a r y _ y e a r _ a v g \ T a g I n f o \ V a l u e < / K e y > < / D i a g r a m O b j e c t K e y > < D i a g r a m O b j e c t K e y > < K e y > M e a s u r e s \ A v e r a g e   o f   s a l a r y _ y e a r _ a v g < / K e y > < / D i a g r a m O b j e c t K e y > < D i a g r a m O b j e c t K e y > < K e y > M e a s u r e s \ A v e r a g e   o f   s a l a r y _ y e a r _ a v g \ T a g I n f o \ F o r m u l a < / K e y > < / D i a g r a m O b j e c t K e y > < D i a g r a m O b j e c t K e y > < K e y > M e a s u r e s \ A v e r a g e   o f   s a l a r y _ y e a r _ a v g \ T a g I n f o \ V a l u e < / K e y > < / D i a g r a m O b j e c t K e y > < D i a g r a m O b j e c t K e y > < K e y > M e a s u r e s \ J o b   C o u n t < / K e y > < / D i a g r a m O b j e c t K e y > < D i a g r a m O b j e c t K e y > < K e y > M e a s u r e s \ J o b   C o u n t \ T a g I n f o \ F o r m u l a < / K e y > < / D i a g r a m O b j e c t K e y > < D i a g r a m O b j e c t K e y > < K e y > M e a s u r e s \ J o b   C o u n t \ T a g I n f o \ V a l u e < / K e y > < / D i a g r a m O b j e c t K e y > < D i a g r a m O b j e c t K e y > < K e y > M e a s u r e s \ M e d i a n   S a l a r y < / K e y > < / D i a g r a m O b j e c t K e y > < D i a g r a m O b j e c t K e y > < K e y > M e a s u r e s \ M e d i a n   S a l a r y \ T a g I n f o \ F o r m u l a < / K e y > < / D i a g r a m O b j e c t K e y > < D i a g r a m O b j e c t K e y > < K e y > M e a s u r e s \ M e d i a n   S a l a r y \ T a g I n f o \ V a l u e < / K e y > < / D i a g r a m O b j e c t K e y > < D i a g r a m O b j e c t K e y > < K e y > M e a s u r e s \ S k i l l   P e r   J o b < / K e y > < / D i a g r a m O b j e c t K e y > < D i a g r a m O b j e c t K e y > < K e y > M e a s u r e s \ S k i l l   P e r   J o b \ T a g I n f o \ F o r m u l a < / K e y > < / D i a g r a m O b j e c t K e y > < D i a g r a m O b j e c t K e y > < K e y > M e a s u r e s \ S k i l l   P e r   J o b \ T a g I n f o \ V a l u e < / K e y > < / D i a g r a m O b j e c t K e y > < D i a g r a m O b j e c t K e y > < K e y > C o l u m n s \ j o b _ i d < / K e y > < / D i a g r a m O b j e c t K e y > < D i a g r a m O b j e c t K e y > < K e y > C o l u m n s \ c o m p a n y _ i d 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 L i n k s \ & l t ; C o l u m n s \ S u m   o f   j o b _ i d & g t ; - & l t ; M e a s u r e s \ j o b _ i d & g t ; < / K e y > < / D i a g r a m O b j e c t K e y > < D i a g r a m O b j e c t K e y > < K e y > L i n k s \ & l t ; C o l u m n s \ S u m   o f   j o b _ i d & g t ; - & l t ; M e a s u r e s \ j o b _ i d & g t ; \ C O L U M N < / K e y > < / D i a g r a m O b j e c t K e y > < D i a g r a m O b j e c t K e y > < K e y > L i n k s \ & l t ; C o l u m n s \ S u m   o f   j o b _ i d & g t ; - & l t ; M e a s u r e s \ j o b _ i d & g t ; \ M E A S U R E < / K e y > < / D i a g r a m O b j e c t K e y > < D i a g r a m O b j e c t K e y > < K e y > L i n k s \ & l t ; C o l u m n s \ C o u n t   o f   j o b _ i d & g t ; - & l t ; M e a s u r e s \ j o b _ i d & g t ; < / K e y > < / D i a g r a m O b j e c t K e y > < D i a g r a m O b j e c t K e y > < K e y > L i n k s \ & l t ; C o l u m n s \ C o u n t   o f   j o b _ i d & g t ; - & l t ; M e a s u r e s \ j o b _ i d & g t ; \ C O L U M N < / K e y > < / D i a g r a m O b j e c t K e y > < D i a g r a m O b j e c t K e y > < K e y > L i n k s \ & l t ; C o l u m n s \ C o u n t   o f   j o b _ i d & g t ; - & l t ; M e a s u r e s \ j o b _ i d & g t ; \ M E A S U R E < / K e y > < / D i a g r a m O b j e c t K e y > < D i a g r a m O b j e c t K e y > < K e y > L i n k s \ & l t ; C o l u m n s \ C o u n t   o f   j o b _ t i t l e _ s h o r t & g t ; - & l t ; M e a s u r e s \ j o b _ t i t l e _ s h o r t & g t ; < / K e y > < / D i a g r a m O b j e c t K e y > < D i a g r a m O b j e c t K e y > < K e y > L i n k s \ & l t ; C o l u m n s \ C o u n t   o f   j o b _ t i t l e _ s h o r t & g t ; - & l t ; M e a s u r e s \ j o b _ t i t l e _ s h o r t & g t ; \ C O L U M N < / K e y > < / D i a g r a m O b j e c t K e y > < D i a g r a m O b j e c t K e y > < K e y > L i n k s \ & l t ; C o l u m n s \ C o u n t   o f   j o b _ t i t l e _ s h o r t & g t ; - & l t ; M e a s u r e s \ j o b _ t i t l e _ s h o r t & g t ; \ M E A S U R E < / K e y > < / D i a g r a m O b j e c t K e y > < D i a g r a m O b j e c t K e y > < K e y > L i n k s \ & l t ; C o l u m n s \ S u m   o f   s a l a r y _ y e a r _ a v g & g t ; - & l t ; M e a s u r e s \ s a l a r y _ y e a r _ a v g & g t ; < / K e y > < / D i a g r a m O b j e c t K e y > < D i a g r a m O b j e c t K e y > < K e y > L i n k s \ & l t ; C o l u m n s \ S u m   o f   s a l a r y _ y e a r _ a v g & g t ; - & l t ; M e a s u r e s \ s a l a r y _ y e a r _ a v g & g t ; \ C O L U M N < / K e y > < / D i a g r a m O b j e c t K e y > < D i a g r a m O b j e c t K e y > < K e y > L i n k s \ & l t ; C o l u m n s \ S u m   o f   s a l a r y _ y e a r _ a v g & g t ; - & l t ; M e a s u r e s \ s a l a r y _ y e a r _ a v g & g t ; \ M E A S U R E < / K e y > < / D i a g r a m O b j e c t K e y > < D i a g r a m O b j e c t K e y > < K e y > L i n k s \ & l t ; C o l u m n s \ A v e r a g e   o f   s a l a r y _ y e a r _ a v g & g t ; - & l t ; M e a s u r e s \ s a l a r y _ y e a r _ a v g & g t ; < / K e y > < / D i a g r a m O b j e c t K e y > < D i a g r a m O b j e c t K e y > < K e y > L i n k s \ & l t ; C o l u m n s \ A v e r a g e   o f   s a l a r y _ y e a r _ a v g & g t ; - & l t ; M e a s u r e s \ s a l a r y _ y e a r _ a v g & g t ; \ C O L U M N < / K e y > < / D i a g r a m O b j e c t K e y > < D i a g r a m O b j e c t K e y > < K e y > L i n k s \ & l t ; C o l u m n s \ A v e r a g e   o f   s a l a r y _ y e a r _ a v g & g t ; - & l t ; M e a s u r e s \ s a l a r y _ y e a r _ a v g & g t ; \ M E A S U R E 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L a y e d O u t > t r u e < / L a y e d O u t > < R o w > 1 < / R o w > < / 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 j o b _ i d < / K e y > < / a : K e y > < a : V a l u e   i : t y p e = " M e a s u r e G r i d N o d e V i e w S t a t e " > < L a y e d O u t > t r u e < / L a y e d O u t > < W a s U I I n v i s i b l e > t r u e < / W a s U I I n v i s i b l e > < / a : V a l u e > < / a : K e y V a l u e O f D i a g r a m O b j e c t K e y a n y T y p e z b w N T n L X > < a : K e y V a l u e O f D i a g r a m O b j e c t K e y a n y T y p e z b w N T n L X > < a : K e y > < K e y > M e a s u r e s \ S u m   o f   j o b _ i d \ T a g I n f o \ F o r m u l a < / K e y > < / a : K e y > < a : V a l u e   i : t y p e = " M e a s u r e G r i d V i e w S t a t e I D i a g r a m T a g A d d i t i o n a l I n f o " / > < / a : K e y V a l u e O f D i a g r a m O b j e c t K e y a n y T y p e z b w N T n L X > < a : K e y V a l u e O f D i a g r a m O b j e c t K e y a n y T y p e z b w N T n L X > < a : K e y > < K e y > M e a s u r e s \ S u m   o f   j o b _ i d \ T a g I n f o \ V a l u e < / K e y > < / a : K e y > < a : V a l u e   i : t y p e = " M e a s u r e G r i d V i e w S t a t e I D i a g r a m T a g A d d i t i o n a l I n f o " / > < / a : K e y V a l u e O f D i a g r a m O b j e c t K e y a n y T y p e z b w N T n L X > < a : K e y V a l u e O f D i a g r a m O b j e c t K e y a n y T y p e z b w N T n L X > < a : K e y > < K e y > M e a s u r e s \ C o u n t   o f   j o b _ i d < / K e y > < / a : K e y > < a : V a l u e   i : t y p e = " M e a s u r e G r i d N o d e V i e w S t a t e " > < L a y e d O u t > t r u e < / L a y e d O u t > < R o w > 1 < / R o w > < W a s U I I n v i s i b l e > t r u e < / W a s U I I n v i s i b l e > < / a : V a l u e > < / a : K e y V a l u e O f D i a g r a m O b j e c t K e y a n y T y p e z b w N T n L X > < a : K e y V a l u e O f D i a g r a m O b j e c t K e y a n y T y p e z b w N T n L X > < a : K e y > < K e y > M e a s u r e s \ C o u n t   o f   j o b _ i d \ T a g I n f o \ F o r m u l a < / K e y > < / a : K e y > < a : V a l u e   i : t y p e = " M e a s u r e G r i d V i e w S t a t e I D i a g r a m T a g A d d i t i o n a l I n f o " / > < / a : K e y V a l u e O f D i a g r a m O b j e c t K e y a n y T y p e z b w N T n L X > < a : K e y V a l u e O f D i a g r a m O b j e c t K e y a n y T y p e z b w N T n L X > < a : K e y > < K e y > M e a s u r e s \ C o u n t   o f   j o b _ i d \ T a g I n f o \ V a l u e < / K e y > < / a : K e y > < a : V a l u e   i : t y p e = " M e a s u r e G r i d V i e w S t a t e I D i a g r a m T a g A d d i t i o n a l I n f o " / > < / a : K e y V a l u e O f D i a g r a m O b j e c t K e y a n y T y p e z b w N T n L X > < a : K e y V a l u e O f D i a g r a m O b j e c t K e y a n y T y p e z b w N T n L X > < a : K e y > < K e y > M e a s u r e s \ C o u n t   o f   j o b _ t i t l e _ s h o r t < / K e y > < / a : K e y > < a : V a l u e   i : t y p e = " M e a s u r e G r i d N o d e V i e w S t a t e " > < C o l u m n > 2 < / C o l u m n > < L a y e d O u t > t r u e < / L a y e d O u t > < W a s U I I n v i s i b l e > t r u e < / W a s U I I n v i s i b l e > < / a : V a l u e > < / a : K e y V a l u e O f D i a g r a m O b j e c t K e y a n y T y p e z b w N T n L X > < a : K e y V a l u e O f D i a g r a m O b j e c t K e y a n y T y p e z b w N T n L X > < a : K e y > < K e y > M e a s u r e s \ C o u n t   o f   j o b _ t i t l e _ s h o r t \ T a g I n f o \ F o r m u l a < / K e y > < / a : K e y > < a : V a l u e   i : t y p e = " M e a s u r e G r i d V i e w S t a t e I D i a g r a m T a g A d d i t i o n a l I n f o " / > < / a : K e y V a l u e O f D i a g r a m O b j e c t K e y a n y T y p e z b w N T n L X > < a : K e y V a l u e O f D i a g r a m O b j e c t K e y a n y T y p e z b w N T n L X > < a : K e y > < K e y > M e a s u r e s \ C o u n t   o f   j o b _ t i t l e _ s h o r t \ T a g I n f o \ V a l u e < / K e y > < / a : K e y > < a : V a l u e   i : t y p e = " M e a s u r e G r i d V i e w S t a t e I D i a g r a m T a g A d d i t i o n a l I n f o " / > < / a : K e y V a l u e O f D i a g r a m O b j e c t K e y a n y T y p e z b w N T n L X > < a : K e y V a l u e O f D i a g r a m O b j e c t K e y a n y T y p e z b w N T n L X > < a : K e y > < K e y > M e a s u r e s \ S u m   o f   s a l a r y _ y e a r _ a v g < / K e y > < / a : K e y > < a : V a l u e   i : t y p e = " M e a s u r e G r i d N o d e V i e w S t a t e " > < C o l u m n > 1 4 < / C o l u m n > < L a y e d O u t > t r u e < / L a y e d O u t > < W a s U I I n v i s i b l e > t r u e < / W a s U I I n v i s i b l e > < / a : V a l u e > < / a : K e y V a l u e O f D i a g r a m O b j e c t K e y a n y T y p e z b w N T n L X > < a : K e y V a l u e O f D i a g r a m O b j e c t K e y a n y T y p e z b w N T n L X > < a : K e y > < K e y > M e a s u r e s \ S u m   o f   s a l a r y _ y e a r _ a v g \ T a g I n f o \ F o r m u l a < / K e y > < / a : K e y > < a : V a l u e   i : t y p e = " M e a s u r e G r i d V i e w S t a t e I D i a g r a m T a g A d d i t i o n a l I n f o " / > < / a : K e y V a l u e O f D i a g r a m O b j e c t K e y a n y T y p e z b w N T n L X > < a : K e y V a l u e O f D i a g r a m O b j e c t K e y a n y T y p e z b w N T n L X > < a : K e y > < K e y > M e a s u r e s \ S u m   o f   s a l a r y _ y e a r _ a v g \ T a g I n f o \ V a l u e < / K e y > < / a : K e y > < a : V a l u e   i : t y p e = " M e a s u r e G r i d V i e w S t a t e I D i a g r a m T a g A d d i t i o n a l I n f o " / > < / a : K e y V a l u e O f D i a g r a m O b j e c t K e y a n y T y p e z b w N T n L X > < a : K e y V a l u e O f D i a g r a m O b j e c t K e y a n y T y p e z b w N T n L X > < a : K e y > < K e y > M e a s u r e s \ A v e r a g e   o f   s a l a r y _ y e a r _ a v g < / K e y > < / a : K e y > < a : V a l u e   i : t y p e = " M e a s u r e G r i d N o d e V i e w S t a t e " > < C o l u m n > 1 4 < / C o l u m n > < L a y e d O u t > t r u e < / L a y e d O u t > < R o w > 1 < / R o w > < W a s U I I n v i s i b l e > t r u e < / W a s U I I n v i s i b l e > < / a : V a l u e > < / a : K e y V a l u e O f D i a g r a m O b j e c t K e y a n y T y p e z b w N T n L X > < a : K e y V a l u e O f D i a g r a m O b j e c t K e y a n y T y p e z b w N T n L X > < a : K e y > < K e y > M e a s u r e s \ A v e r a g e   o f   s a l a r y _ y e a r _ a v g \ T a g I n f o \ F o r m u l a < / K e y > < / a : K e y > < a : V a l u e   i : t y p e = " M e a s u r e G r i d V i e w S t a t e I D i a g r a m T a g A d d i t i o n a l I n f o " / > < / a : K e y V a l u e O f D i a g r a m O b j e c t K e y a n y T y p e z b w N T n L X > < a : K e y V a l u e O f D i a g r a m O b j e c t K e y a n y T y p e z b w N T n L X > < a : K e y > < K e y > M e a s u r e s \ A v e r a g e   o f   s a l a r y _ y e a r _ a v g \ T a g I n f o \ V a l u e < / K e y > < / a : K e y > < a : V a l u e   i : t y p e = " M e a s u r e G r i d V i e w S t a t e I D i a g r a m T a g A d d i t i o n a l I n f o " / > < / a : K e y V a l u e O f D i a g r a m O b j e c t K e y a n y T y p e z b w N T n L X > < a : K e y V a l u e O f D i a g r a m O b j e c t K e y a n y T y p e z b w N T n L X > < a : K e y > < K e y > M e a s u r e s \ J o b   C o u n t < / K e y > < / a : K e y > < a : V a l u e   i : t y p e = " M e a s u r e G r i d N o d e V i e w S t a t e " > < L a y e d O u t > t r u e < / L a y e d O u t > < / a : V a l u e > < / a : K e y V a l u e O f D i a g r a m O b j e c t K e y a n y T y p e z b w N T n L X > < a : K e y V a l u e O f D i a g r a m O b j e c t K e y a n y T y p e z b w N T n L X > < a : K e y > < K e y > M e a s u r e s \ J o b   C o u n t \ T a g I n f o \ F o r m u l a < / K e y > < / a : K e y > < a : V a l u e   i : t y p e = " M e a s u r e G r i d V i e w S t a t e I D i a g r a m T a g A d d i t i o n a l I n f o " / > < / a : K e y V a l u e O f D i a g r a m O b j e c t K e y a n y T y p e z b w N T n L X > < a : K e y V a l u e O f D i a g r a m O b j e c t K e y a n y T y p e z b w N T n L X > < a : K e y > < K e y > M e a s u r e s \ J o b   C o u n t \ T a g I n f o \ V a l u e < / K e y > < / a : K e y > < a : V a l u e   i : t y p e = " M e a s u r e G r i d V i e w S t a t e I D i a g r a m T a g A d d i t i o n a l I n f o " / > < / a : K e y V a l u e O f D i a g r a m O b j e c t K e y a n y T y p e z b w N T n L X > < a : K e y V a l u e O f D i a g r a m O b j e c t K e y a n y T y p e z b w N T n L X > < a : K e y > < K e y > M e a s u r e s \ M e d i a n   S a l a r y < / K e y > < / a : K e y > < a : V a l u e   i : t y p e = " M e a s u r e G r i d N o d e V i e w S t a t e " > < L a y e d O u t > t r u e < / L a y e d O u t > < R o w > 2 < / R o w > < / a : V a l u e > < / a : K e y V a l u e O f D i a g r a m O b j e c t K e y a n y T y p e z b w N T n L X > < a : K e y V a l u e O f D i a g r a m O b j e c t K e y a n y T y p e z b w N T n L X > < a : K e y > < K e y > M e a s u r e s \ M e d i a n   S a l a r y \ T a g I n f o \ F o r m u l a < / K e y > < / a : K e y > < a : V a l u e   i : t y p e = " M e a s u r e G r i d V i e w S t a t e I D i a g r a m T a g A d d i t i o n a l I n f o " / > < / a : K e y V a l u e O f D i a g r a m O b j e c t K e y a n y T y p e z b w N T n L X > < a : K e y V a l u e O f D i a g r a m O b j e c t K e y a n y T y p e z b w N T n L X > < a : K e y > < K e y > M e a s u r e s \ M e d i a n   S a l a r y \ T a g I n f o \ V a l u e < / K e y > < / a : K e y > < a : V a l u e   i : t y p e = " M e a s u r e G r i d V i e w S t a t e I D i a g r a m T a g A d d i t i o n a l I n f o " / > < / a : K e y V a l u e O f D i a g r a m O b j e c t K e y a n y T y p e z b w N T n L X > < a : K e y V a l u e O f D i a g r a m O b j e c t K e y a n y T y p e z b w N T n L X > < a : K e y > < K e y > M e a s u r e s \ S k i l l   P e r   J o b < / K e y > < / a : K e y > < a : V a l u e   i : t y p e = " M e a s u r e G r i d N o d e V i e w S t a t e " > < L a y e d O u t > t r u e < / L a y e d O u t > < R o w > 3 < / R o w > < / a : V a l u e > < / a : K e y V a l u e O f D i a g r a m O b j e c t K e y a n y T y p e z b w N T n L X > < a : K e y V a l u e O f D i a g r a m O b j e c t K e y a n y T y p e z b w N T n L X > < a : K e y > < K e y > M e a s u r e s \ S k i l l   P e r   J o b \ T a g I n f o \ F o r m u l a < / K e y > < / a : K e y > < a : V a l u e   i : t y p e = " M e a s u r e G r i d V i e w S t a t e I D i a g r a m T a g A d d i t i o n a l I n f o " / > < / a : K e y V a l u e O f D i a g r a m O b j e c t K e y a n y T y p e z b w N T n L X > < a : K e y V a l u e O f D i a g r a m O b j e c t K e y a n y T y p e z b w N T n L X > < a : K e y > < K e y > M e a s u r e s \ S k i l l   P e r   J o b \ T a g I n f o \ V a l u e 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 C o l u m n s \ c o m p a n y _ i d < / K e y > < / a : K e y > < a : V a l u e   i : t y p e = " M e a s u r e G r i d N o d e V i e w S t a t e " > < C o l u m n > 1 < / C o l u m n > < L a y e d O u t > t r u e < / L a y e d O u t > < / a : V a l u e > < / a : K e y V a l u e O f D i a g r a m O b j e c t K e y a n y T y p e z b w N T n L X > < a : K e y V a l u e O f D i a g r a m O b j e c t K e y a n y T y p e z b w N T n L X > < a : K e y > < K e y > C o l u m n s \ j o b _ t i t l e _ s h o r t < / K e y > < / a : K e y > < a : V a l u e   i : t y p e = " M e a s u r e G r i d N o d e V i e w S t a t e " > < C o l u m n > 2 < / C o l u m n > < L a y e d O u t > t r u e < / L a y e d O u t > < / a : V a l u e > < / a : K e y V a l u e O f D i a g r a m O b j e c t K e y a n y T y p e z b w N T n L X > < a : K e y V a l u e O f D i a g r a m O b j e c t K e y a n y T y p e z b w N T n L X > < a : K e y > < K e y > C o l u m n s \ j o b _ t i t l e < / K e y > < / a : K e y > < a : V a l u e   i : t y p e = " M e a s u r e G r i d N o d e V i e w S t a t e " > < C o l u m n > 3 < / C o l u m n > < L a y e d O u t > t r u e < / L a y e d O u t > < / a : V a l u e > < / a : K e y V a l u e O f D i a g r a m O b j e c t K e y a n y T y p e z b w N T n L X > < a : K e y V a l u e O f D i a g r a m O b j e c t K e y a n y T y p e z b w N T n L X > < a : K e y > < K e y > C o l u m n s \ j o b _ l o c a t i o n < / K e y > < / a : K e y > < a : V a l u e   i : t y p e = " M e a s u r e G r i d N o d e V i e w S t a t e " > < C o l u m n > 4 < / C o l u m n > < L a y e d O u t > t r u e < / L a y e d O u t > < / a : V a l u e > < / a : K e y V a l u e O f D i a g r a m O b j e c t K e y a n y T y p e z b w N T n L X > < a : K e y V a l u e O f D i a g r a m O b j e c t K e y a n y T y p e z b w N T n L X > < a : K e y > < K e y > C o l u m n s \ j o b _ v i a < / K e y > < / a : K e y > < a : V a l u e   i : t y p e = " M e a s u r e G r i d N o d e V i e w S t a t e " > < C o l u m n > 5 < / C o l u m n > < L a y e d O u t > t r u e < / L a y e d O u t > < / a : V a l u e > < / a : K e y V a l u e O f D i a g r a m O b j e c t K e y a n y T y p e z b w N T n L X > < a : K e y V a l u e O f D i a g r a m O b j e c t K e y a n y T y p e z b w N T n L X > < a : K e y > < K e y > C o l u m n s \ j o b _ s c h e d u l e _ t y p e < / K e y > < / a : K e y > < a : V a l u e   i : t y p e = " M e a s u r e G r i d N o d e V i e w S t a t e " > < C o l u m n > 6 < / C o l u m n > < L a y e d O u t > t r u e < / L a y e d O u t > < / a : V a l u e > < / a : K e y V a l u e O f D i a g r a m O b j e c t K e y a n y T y p e z b w N T n L X > < a : K e y V a l u e O f D i a g r a m O b j e c t K e y a n y T y p e z b w N T n L X > < a : K e y > < K e y > C o l u m n s \ j o b _ w o r k _ f r o m _ h o m e < / K e y > < / a : K e y > < a : V a l u e   i : t y p e = " M e a s u r e G r i d N o d e V i e w S t a t e " > < C o l u m n > 7 < / C o l u m n > < L a y e d O u t > t r u e < / L a y e d O u t > < / a : V a l u e > < / a : K e y V a l u e O f D i a g r a m O b j e c t K e y a n y T y p e z b w N T n L X > < a : K e y V a l u e O f D i a g r a m O b j e c t K e y a n y T y p e z b w N T n L X > < a : K e y > < K e y > C o l u m n s \ s e a r c h _ l o c a t i o n < / 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 C o l u m n s \ j o b _ n o _ d e g r e e _ m e n t i o n < / K e y > < / a : K e y > < a : V a l u e   i : t y p e = " M e a s u r e G r i d N o d e V i e w S t a t e " > < C o l u m n > 1 0 < / C o l u m n > < L a y e d O u t > t r u e < / L a y e d O u t > < / a : V a l u e > < / a : K e y V a l u e O f D i a g r a m O b j e c t K e y a n y T y p e z b w N T n L X > < a : K e y V a l u e O f D i a g r a m O b j e c t K e y a n y T y p e z b w N T n L X > < a : K e y > < K e y > C o l u m n s \ j o b _ h e a l t h _ i n s u r a n c e < / K e y > < / a : K e y > < a : V a l u e   i : t y p e = " M e a s u r e G r i d N o d e V i e w S t a t e " > < C o l u m n > 1 1 < / C o l u m n > < L a y e d O u t > t r u e < / L a y e d O u t > < / a : V a l u e > < / a : K e y V a l u e O f D i a g r a m O b j e c t K e y a n y T y p e z b w N T n L X > < a : K e y V a l u e O f D i a g r a m O b j e c t K e y a n y T y p e z b w N T n L X > < a : K e y > < K e y > C o l u m n s \ j o b _ c o u n t r y < / K e y > < / a : K e y > < a : V a l u e   i : t y p e = " M e a s u r e G r i d N o d e V i e w S t a t e " > < C o l u m n > 1 2 < / C o l u m n > < L a y e d O u t > t r u e < / L a y e d O u t > < / a : V a l u e > < / a : K e y V a l u e O f D i a g r a m O b j e c t K e y a n y T y p e z b w N T n L X > < a : K e y V a l u e O f D i a g r a m O b j e c t K e y a n y T y p e z b w N T n L X > < a : K e y > < K e y > C o l u m n s \ s a l a r y _ r a t e < / K e y > < / a : K e y > < a : V a l u e   i : t y p e = " M e a s u r e G r i d N o d e V i e w S t a t e " > < C o l u m n > 1 3 < / C o l u m n > < L a y e d O u t > t r u e < / L a y e d O u t > < / a : V a l u e > < / a : K e y V a l u e O f D i a g r a m O b j e c t K e y a n y T y p e z b w N T n L X > < a : K e y V a l u e O f D i a g r a m O b j e c t K e y a n y T y p e z b w N T n L X > < a : K e y > < K e y > C o l u m n s \ s a l a r y _ y e a r _ a v g < / K e y > < / a : K e y > < a : V a l u e   i : t y p e = " M e a s u r e G r i d N o d e V i e w S t a t e " > < C o l u m n > 1 4 < / C o l u m n > < L a y e d O u t > t r u e < / L a y e d O u t > < / a : V a l u e > < / a : K e y V a l u e O f D i a g r a m O b j e c t K e y a n y T y p e z b w N T n L X > < a : K e y V a l u e O f D i a g r a m O b j e c t K e y a n y T y p e z b w N T n L X > < a : K e y > < K e y > C o l u m n s \ s a l a r y _ h o u r _ a v g < / K e y > < / a : K e y > < a : V a l u e   i : t y p e = " M e a s u r e G r i d N o d e V i e w S t a t e " > < C o l u m n > 1 5 < / C o l u m n > < L a y e d O u t > t r u e < / L a y e d O u t > < / a : V a l u e > < / a : K e y V a l u e O f D i a g r a m O b j e c t K e y a n y T y p e z b w N T n L X > < a : K e y V a l u e O f D i a g r a m O b j e c t K e y a n y T y p e z b w N T n L X > < a : K e y > < K e y > L i n k s \ & l t ; C o l u m n s \ S u m   o f   j o b _ i d & g t ; - & l t ; M e a s u r e s \ j o b _ i d & g t ; < / K e y > < / a : K e y > < a : V a l u e   i : t y p e = " M e a s u r e G r i d V i e w S t a t e I D i a g r a m L i n k " / > < / a : K e y V a l u e O f D i a g r a m O b j e c t K e y a n y T y p e z b w N T n L X > < a : K e y V a l u e O f D i a g r a m O b j e c t K e y a n y T y p e z b w N T n L X > < a : K e y > < K e y > L i n k s \ & l t ; C o l u m n s \ S u m   o f   j o b _ i d & g t ; - & l t ; M e a s u r e s \ j o b _ i d & g t ; \ C O L U M N < / K e y > < / a : K e y > < a : V a l u e   i : t y p e = " M e a s u r e G r i d V i e w S t a t e I D i a g r a m L i n k E n d p o i n t " / > < / a : K e y V a l u e O f D i a g r a m O b j e c t K e y a n y T y p e z b w N T n L X > < a : K e y V a l u e O f D i a g r a m O b j e c t K e y a n y T y p e z b w N T n L X > < a : K e y > < K e y > L i n k s \ & l t ; C o l u m n s \ S u m   o f   j o b _ i d & g t ; - & l t ; M e a s u r e s \ j o b _ i d & g t ; \ M E A S U R E < / K e y > < / a : K e y > < a : V a l u e   i : t y p e = " M e a s u r e G r i d V i e w S t a t e I D i a g r a m L i n k E n d p o i n t " / > < / a : K e y V a l u e O f D i a g r a m O b j e c t K e y a n y T y p e z b w N T n L X > < a : K e y V a l u e O f D i a g r a m O b j e c t K e y a n y T y p e z b w N T n L X > < a : K e y > < K e y > L i n k s \ & l t ; C o l u m n s \ C o u n t   o f   j o b _ i d & g t ; - & l t ; M e a s u r e s \ j o b _ i d & g t ; < / K e y > < / a : K e y > < a : V a l u e   i : t y p e = " M e a s u r e G r i d V i e w S t a t e I D i a g r a m L i n k " / > < / a : K e y V a l u e O f D i a g r a m O b j e c t K e y a n y T y p e z b w N T n L X > < a : K e y V a l u e O f D i a g r a m O b j e c t K e y a n y T y p e z b w N T n L X > < a : K e y > < K e y > L i n k s \ & l t ; C o l u m n s \ C o u n t   o f   j o b _ i d & g t ; - & l t ; M e a s u r e s \ j o b _ i d & g t ; \ C O L U M N < / K e y > < / a : K e y > < a : V a l u e   i : t y p e = " M e a s u r e G r i d V i e w S t a t e I D i a g r a m L i n k E n d p o i n t " / > < / a : K e y V a l u e O f D i a g r a m O b j e c t K e y a n y T y p e z b w N T n L X > < a : K e y V a l u e O f D i a g r a m O b j e c t K e y a n y T y p e z b w N T n L X > < a : K e y > < K e y > L i n k s \ & l t ; C o l u m n s \ C o u n t   o f   j o b _ i d & g t ; - & l t ; M e a s u r e s \ j o b _ i d & g t ; \ M E A S U R E < / K e y > < / a : K e y > < a : V a l u e   i : t y p e = " M e a s u r e G r i d V i e w S t a t e I D i a g r a m L i n k E n d p o i n t " / > < / a : K e y V a l u e O f D i a g r a m O b j e c t K e y a n y T y p e z b w N T n L X > < a : K e y V a l u e O f D i a g r a m O b j e c t K e y a n y T y p e z b w N T n L X > < a : K e y > < K e y > L i n k s \ & l t ; C o l u m n s \ C o u n t   o f   j o b _ t i t l e _ s h o r t & g t ; - & l t ; M e a s u r e s \ j o b _ t i t l e _ s h o r t & g t ; < / K e y > < / a : K e y > < a : V a l u e   i : t y p e = " M e a s u r e G r i d V i e w S t a t e I D i a g r a m L i n k " / > < / a : K e y V a l u e O f D i a g r a m O b j e c t K e y a n y T y p e z b w N T n L X > < a : K e y V a l u e O f D i a g r a m O b j e c t K e y a n y T y p e z b w N T n L X > < a : K e y > < K e y > L i n k s \ & l t ; C o l u m n s \ C o u n t   o f   j o b _ t i t l e _ s h o r t & g t ; - & l t ; M e a s u r e s \ j o b _ t i t l e _ s h o r t & g t ; \ C O L U M N < / K e y > < / a : K e y > < a : V a l u e   i : t y p e = " M e a s u r e G r i d V i e w S t a t e I D i a g r a m L i n k E n d p o i n t " / > < / a : K e y V a l u e O f D i a g r a m O b j e c t K e y a n y T y p e z b w N T n L X > < a : K e y V a l u e O f D i a g r a m O b j e c t K e y a n y T y p e z b w N T n L X > < a : K e y > < K e y > L i n k s \ & l t ; C o l u m n s \ C o u n t   o f   j o b _ t i t l e _ s h o r t & g t ; - & l t ; M e a s u r e s \ j o b _ t i t l e _ s h o r t & g t ; \ M E A S U R E < / K e y > < / a : K e y > < a : V a l u e   i : t y p e = " M e a s u r e G r i d V i e w S t a t e I D i a g r a m L i n k E n d p o i n t " / > < / a : K e y V a l u e O f D i a g r a m O b j e c t K e y a n y T y p e z b w N T n L X > < a : K e y V a l u e O f D i a g r a m O b j e c t K e y a n y T y p e z b w N T n L X > < a : K e y > < K e y > L i n k s \ & l t ; C o l u m n s \ S u m   o f   s a l a r y _ y e a r _ a v g & g t ; - & l t ; M e a s u r e s \ s a l a r y _ y e a r _ a v g & g t ; < / K e y > < / a : K e y > < a : V a l u e   i : t y p e = " M e a s u r e G r i d V i e w S t a t e I D i a g r a m L i n k " / > < / a : K e y V a l u e O f D i a g r a m O b j e c t K e y a n y T y p e z b w N T n L X > < a : K e y V a l u e O f D i a g r a m O b j e c t K e y a n y T y p e z b w N T n L X > < a : K e y > < K e y > L i n k s \ & l t ; C o l u m n s \ S u m   o f   s a l a r y _ y e a r _ a v g & g t ; - & l t ; M e a s u r e s \ s a l a r y _ y e a r _ a v g & g t ; \ C O L U M N < / K e y > < / a : K e y > < a : V a l u e   i : t y p e = " M e a s u r e G r i d V i e w S t a t e I D i a g r a m L i n k E n d p o i n t " / > < / a : K e y V a l u e O f D i a g r a m O b j e c t K e y a n y T y p e z b w N T n L X > < a : K e y V a l u e O f D i a g r a m O b j e c t K e y a n y T y p e z b w N T n L X > < a : K e y > < K e y > L i n k s \ & l t ; C o l u m n s \ S u m   o f   s a l a r y _ y e a r _ a v g & g t ; - & l t ; M e a s u r e s \ s a l a r y _ y e a r _ a v g & g t ; \ M E A S U R E < / K e y > < / a : K e y > < a : V a l u e   i : t y p e = " M e a s u r e G r i d V i e w S t a t e I D i a g r a m L i n k E n d p o i n t " / > < / a : K e y V a l u e O f D i a g r a m O b j e c t K e y a n y T y p e z b w N T n L X > < a : K e y V a l u e O f D i a g r a m O b j e c t K e y a n y T y p e z b w N T n L X > < a : K e y > < K e y > L i n k s \ & l t ; C o l u m n s \ A v e r a g e   o f   s a l a r y _ y e a r _ a v g & g t ; - & l t ; M e a s u r e s \ s a l a r y _ y e a r _ a v g & g t ; < / K e y > < / a : K e y > < a : V a l u e   i : t y p e = " M e a s u r e G r i d V i e w S t a t e I D i a g r a m L i n k " / > < / a : K e y V a l u e O f D i a g r a m O b j e c t K e y a n y T y p e z b w N T n L X > < a : K e y V a l u e O f D i a g r a m O b j e c t K e y a n y T y p e z b w N T n L X > < a : K e y > < K e y > L i n k s \ & l t ; C o l u m n s \ A v e r a g e   o f   s a l a r y _ y e a r _ a v g & g t ; - & l t ; M e a s u r e s \ s a l a r y _ y e a r _ a v g & g t ; \ C O L U M N < / K e y > < / a : K e y > < a : V a l u e   i : t y p e = " M e a s u r e G r i d V i e w S t a t e I D i a g r a m L i n k E n d p o i n t " / > < / a : K e y V a l u e O f D i a g r a m O b j e c t K e y a n y T y p e z b w N T n L X > < a : K e y V a l u e O f D i a g r a m O b j e c t K e y a n y T y p e z b w N T n L X > < a : K e y > < K e y > L i n k s \ & l t ; C o l u m n s \ A v e r a g e   o f   s a l a r y _ y e a r _ a v g & g t ; - & l t ; M e a s u r e s \ s a l a r y _ y e a r _ a v g & g t ; \ M E A S U R E 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 c o m p a n y _ d i m 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 c o m p a n y _ d i m 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 C o l u m n s \ c o m p a n y _ i d 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 C o l u m n s \ l i n k < / K e y > < / a : K e y > < a : V a l u e   i : t y p e = " T a b l e W i d g e t B a s e V i e w S t a t e " / > < / a : K e y V a l u e O f D i a g r a m O b j e c t K e y a n y T y p e z b w N T n L X > < a : K e y V a l u e O f D i a g r a m O b j e c t K e y a n y T y p e z b w N T n L X > < a : K e y > < K e y > C o l u m n s \ l i n k _ g o o g l e < / K e y > < / a : K e y > < a : V a l u e   i : t y p e = " T a b l e W i d g e t B a s e V i e w S t a t e " / > < / a : K e y V a l u e O f D i a g r a m O b j e c t K e y a n y T y p e z b w N T n L X > < a : K e y V a l u e O f D i a g r a m O b j e c t K e y a n y T y p e z b w N T n L X > < a : K e y > < K e y > C o l u m n s \ t h u m b n a i l 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 s k i l l s _ j o b _ d i m 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 s k i l l s _ j o b _ d i m 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 C o l u m n s \ s k i l l _ i d 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 s k i l l s _ d i m 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 s k i l l s _ d i m 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 C o l u m n s \ s k i l l _ i d < / K e y > < / a : K e y > < a : V a l u e   i : t y p e = " T a b l e W i d g e t B a s e V i e w S t a t e " / > < / a : K e y V a l u e O f D i a g r a m O b j e c t K e y a n y T y p e z b w N T n L X > < a : K e y V a l u e O f D i a g r a m O b j e c t K e y a n y T y p e z b w N T n L X > < a : K e y > < K e y > C o l u m n s \ s k i l l s < / K e y > < / a : K e y > < a : V a l u e   i : t y p e = " T a b l e W i d g e t B a s e V i e w S t a t e " / > < / a : K e y V a l u e O f D i a g r a m O b j e c t K e y a n y T y p e z b w N T n L X > < a : K e y V a l u e O f D i a g r a m O b j e c t K e y a n y T y p e z b w N T n L X > < a : K e y > < K e y > C o l u m n s \ t y p e 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 j o b _ p o s t i n g s _ f a c t 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 j o b _ p o s t i n g s _ f a c t 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 C o l u m n s \ c o m p a n y _ i d 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 c o m p a n y _ d i m _ d 2 8 e 7 9 0 c - 1 d 7 9 - 4 8 7 7 - a 2 9 b - b 6 a 8 4 e 9 9 f 9 2 f < / K e y > < V a l u e   x m l n s : a = " h t t p : / / s c h e m a s . d a t a c o n t r a c t . o r g / 2 0 0 4 / 0 7 / M i c r o s o f t . A n a l y s i s S e r v i c e s . C o m m o n " > < a : H a s F o c u s > t r u e < / a : H a s F o c u s > < a : S i z e A t D p i 9 6 > 2 2 1 < / a : S i z e A t D p i 9 6 > < a : V i s i b l e > t r u e < / a : V i s i b l e > < / V a l u e > < / K e y V a l u e O f s t r i n g S a n d b o x E d i t o r . M e a s u r e G r i d S t a t e S c d E 3 5 R y > < K e y V a l u e O f s t r i n g S a n d b o x E d i t o r . M e a s u r e G r i d S t a t e S c d E 3 5 R y > < K e y > j o b _ p o s t i n g s _ f a c t _ 0 1 c 7 e 0 1 6 - 5 2 1 0 - 4 4 5 1 - 9 8 9 3 - 5 1 a d 3 e c 9 8 b 4 2 < / K e y > < V a l u e   x m l n s : a = " h t t p : / / s c h e m a s . d a t a c o n t r a c t . o r g / 2 0 0 4 / 0 7 / M i c r o s o f t . A n a l y s i s S e r v i c e s . C o m m o n " > < a : H a s F o c u s > f a l s e < / a : H a s F o c u s > < a : S i z e A t D p i 9 6 > 2 2 1 < / a : S i z e A t D p i 9 6 > < a : V i s i b l e > t r u e < / a : V i s i b l e > < / V a l u e > < / K e y V a l u e O f s t r i n g S a n d b o x E d i t o r . M e a s u r e G r i d S t a t e S c d E 3 5 R y > < K e y V a l u e O f s t r i n g S a n d b o x E d i t o r . M e a s u r e G r i d S t a t e S c d E 3 5 R y > < K e y > s k i l l s _ d i m _ 8 4 6 f b e d 4 - 0 b 9 4 - 4 4 8 9 - b 8 f 7 - 3 b a f 1 b c a b 0 0 d < / K e y > < V a l u e   x m l n s : a = " h t t p : / / s c h e m a s . d a t a c o n t r a c t . o r g / 2 0 0 4 / 0 7 / M i c r o s o f t . A n a l y s i s S e r v i c e s . C o m m o n " > < a : H a s F o c u s > t r u e < / a : H a s F o c u s > < a : S i z e A t D p i 9 6 > 2 2 1 < / a : S i z e A t D p i 9 6 > < a : V i s i b l e > t r u e < / a : V i s i b l e > < / V a l u e > < / K e y V a l u e O f s t r i n g S a n d b o x E d i t o r . M e a s u r e G r i d S t a t e S c d E 3 5 R y > < K e y V a l u e O f s t r i n g S a n d b o x E d i t o r . M e a s u r e G r i d S t a t e S c d E 3 5 R y > < K e y > s k i l l s _ j o b _ d i m _ a e 3 8 a 3 f c - 1 f 7 0 - 4 4 5 b - 9 f e 3 - 6 2 6 0 a 1 2 d 5 9 3 3 < / K e y > < V a l u e   x m l n s : a = " h t t p : / / s c h e m a s . d a t a c o n t r a c t . o r g / 2 0 0 4 / 0 7 / M i c r o s o f t . A n a l y s i s S e r v i c e s . C o m m o n " > < a : H a s F o c u s > t r u e < / a : H a s F o c u s > < a : S i z e A t D p i 9 6 > 2 2 1 < / a : S i z e A t D p i 9 6 > < a : V i s i b l e > t r u e < / a : V i s i b l e > < / V a l u e > < / K e y V a l u e O f s t r i n g S a n d b o x E d i t o r . M e a s u r e G r i d S t a t e S c d E 3 5 R y > < / A r r a y O f K e y V a l u e O f s t r i n g S a n d b o x E d i t o r . M e a s u r e G r i d S t a t e S c d E 3 5 R y > ] ] > < / C u s t o m C o n t e n t > < / G e m i n i > 
</file>

<file path=customXml/item16.xml>��< ? x m l   v e r s i o n = " 1 . 0 "   e n c o d i n g = " U T F - 1 6 " ? > < G e m i n i   x m l n s = " h t t p : / / g e m i n i / p i v o t c u s t o m i z a t i o n / b 8 8 0 e b b 3 - d 6 9 b - 4 b e 3 - 9 1 e 2 - b 7 1 9 6 4 8 b 5 9 9 e " > < C u s t o m C o n t e n t > < ! [ C D A T A [ < ? x m l   v e r s i o n = " 1 . 0 "   e n c o d i n g = " u t f - 1 6 " ? > < S e t t i n g s > < C a l c u l a t e d F i e l d s > < i t e m > < M e a s u r e N a m e > S k i l l   C o u n t < / M e a s u r e N a m e > < D i s p l a y N a m e > S k i l l   C o u n t < / D i s p l a y N a m e > < V i s i b l e > F a l s e < / V i s i b l e > < / i t e m > < i t e m > < M e a s u r e N a m e > J o b   C o u n t < / M e a s u r e N a m e > < D i s p l a y N a m e > J o b   C o u n t < / D i s p l a y N a m e > < V i s i b l e > F a l s e < / V i s i b l e > < / i t e m > < i t e m > < M e a s u r e N a m e > M e d i a n   S a l a r y < / M e a s u r e N a m e > < D i s p l a y N a m e > M e d i a n   S a l a r y < / D i s p l a y N a m e > < V i s i b l e > F a l s e < / V i s i b l e > < / i t e m > < i t e m > < M e a s u r e N a m e > S k i l l   P e r   J o b < / M e a s u r e N a m e > < D i s p l a y N a m e > S k i l l   P e r   J o b < / D i s p l a y N a m e > < V i s i b l e > F a l s e < / V i s i b l e > < / i t e m > < i t e m > < M e a s u r e N a m e > M e d i a n   S a l a r y   b y   S k i l l < / M e a s u r e N a m e > < D i s p l a y N a m e > M e d i a n   S a l a r y   b y   S k i l l < / D i s p l a y N a m e > < V i s i b l e > F a l s e < / V i s i b l e > < / i t e m > < / C a l c u l a t e d F i e l d s > < S A H o s t H a s h > 0 < / S A H o s t H a s h > < G e m i n i F i e l d L i s t V i s i b l e > T r u e < / G e m i n i F i e l d L i s t V i s i b l e > < / S e t t i n g s > ] ] > < / C u s t o m C o n t e n t > < / G e m i n i > 
</file>

<file path=customXml/item17.xml>��< ? x m l   v e r s i o n = " 1 . 0 "   e n c o d i n g = " U T F - 1 6 " ? > < G e m i n i   x m l n s = " h t t p : / / g e m i n i / p i v o t c u s t o m i z a t i o n / e 3 3 a c 9 d 1 - 7 7 2 1 - 4 0 4 e - b 9 4 a - c 9 9 d c a 3 c 5 0 9 5 " > < C u s t o m C o n t e n t > < ! [ C D A T A [ < ? x m l   v e r s i o n = " 1 . 0 "   e n c o d i n g = " u t f - 1 6 " ? > < S e t t i n g s > < C a l c u l a t e d F i e l d s > < i t e m > < M e a s u r e N a m e > S k i l l   C o u n t < / M e a s u r e N a m e > < D i s p l a y N a m e > S k i l l   C o u n t < / D i s p l a y N a m e > < V i s i b l e > F a l s e < / V i s i b l e > < / i t e m > < i t e m > < M e a s u r e N a m e > J o b   C o u n t < / M e a s u r e N a m e > < D i s p l a y N a m e > J o b   C o u n t < / D i s p l a y N a m e > < V i s i b l e > F a l s e < / V i s i b l e > < / i t e m > < i t e m > < M e a s u r e N a m e > M e d i a n   S a l a r y < / M e a s u r e N a m e > < D i s p l a y N a m e > M e d i a n   S a l a r y < / D i s p l a y N a m e > < V i s i b l e > F a l s e < / V i s i b l e > < / i t e m > < i t e m > < M e a s u r e N a m e > S k i l l   P e r   J o b < / M e a s u r e N a m e > < D i s p l a y N a m e > S k i l l   P e r   J o b < / D i s p l a y N a m e > < V i s i b l e > F a l s e < / V i s i b l e > < / i t e m > < i t e m > < M e a s u r e N a m e > M e d i a n   S a l a r y   b y   S k i l l < / M e a s u r e N a m e > < D i s p l a y N a m e > M e d i a n   S a l a r y   b y   S k i l l < / D i s p l a y N a m e > < V i s i b l e > F a l s e < / V i s i b l e > < / i t e m > < / C a l c u l a t e d F i e l d s > < S A H o s t H a s h > 0 < / S A H o s t H a s h > < G e m i n i F i e l d L i s t V i s i b l e > T r u e < / G e m i n i F i e l d L i s t V i s i b l e > < / S e t t i n g s > ] ] > < / C u s t o m C o n t e n t > < / G e m i n i > 
</file>

<file path=customXml/item18.xml>��< ? x m l   v e r s i o n = " 1 . 0 "   e n c o d i n g = " U T F - 1 6 " ? > < G e m i n i   x m l n s = " h t t p : / / g e m i n i / p i v o t c u s t o m i z a t i o n / 0 3 7 9 b 1 e b - d e b d - 4 e 7 e - b 9 c 2 - b 3 4 5 1 9 4 8 e c 2 6 " > < C u s t o m C o n t e n t > < ! [ C D A T A [ < ? x m l   v e r s i o n = " 1 . 0 "   e n c o d i n g = " u t f - 1 6 " ? > < S e t t i n g s > < C a l c u l a t e d F i e l d s > < i t e m > < M e a s u r e N a m e > S k i l l   C o u n t < / M e a s u r e N a m e > < D i s p l a y N a m e > S k i l l   C o u n t < / D i s p l a y N a m e > < V i s i b l e > T r u e < / V i s i b l e > < / i t e m > < i t e m > < M e a s u r e N a m e > J o b   C o u n t < / M e a s u r e N a m e > < D i s p l a y N a m e > J o b   C o u n t < / D i s p l a y N a m e > < V i s i b l e > T r u e < / V i s i b l e > < / i t e m > < i t e m > < M e a s u r e N a m e > M e d i a n   S a l a r y < / M e a s u r e N a m e > < D i s p l a y N a m e > M e d i a n   S a l a r y < / D i s p l a y N a m e > < V i s i b l e > T r u e < / V i s i b l e > < / i t e m > < i t e m > < M e a s u r e N a m e > S k i l l   P e r   J o b < / M e a s u r e N a m e > < D i s p l a y N a m e > S k i l l   P e r   J o b < / D i s p l a y N a m e > < V i s i b l e > F a l s e < / V i s i b l e > < / i t e m > < i t e m > < M e a s u r e N a m e > M e d i a n   S a l a r y   b y   S k i l l < / M e a s u r e N a m e > < D i s p l a y N a m e > M e d i a n   S a l a r y   b y   S k i l l < / D i s p l a y N a m e > < V i s i b l e > F a l s e < / V i s i b l e > < / i t e m > < / C a l c u l a t e d F i e l d s > < S A H o s t H a s h > 0 < / S A H o s t H a s h > < G e m i n i F i e l d L i s t V i s i b l e > T r u e < / G e m i n i F i e l d L i s t V i s i b l e > < / S e t t i n g s > ] ] > < / C u s t o m C o n t e n t > < / G e m i n i > 
</file>

<file path=customXml/item19.xml>��< ? x m l   v e r s i o n = " 1 . 0 "   e n c o d i n g = " U T F - 1 6 " ? > < G e m i n i   x m l n s = " h t t p : / / g e m i n i / p i v o t c u s t o m i z a t i o n / 5 f e a 5 b e 5 - 6 5 9 0 - 4 6 1 8 - 9 c 5 a - e 1 5 0 e e e 1 a 6 f d " > < C u s t o m C o n t e n t > < ! [ C D A T A [ < ? x m l   v e r s i o n = " 1 . 0 "   e n c o d i n g = " u t f - 1 6 " ? > < S e t t i n g s > < C a l c u l a t e d F i e l d s > < i t e m > < M e a s u r e N a m e > S k i l l   C o u n t < / M e a s u r e N a m e > < D i s p l a y N a m e > S k i l l   C o u n t < / D i s p l a y N a m e > < V i s i b l e > T r u e < / V i s i b l e > < / i t e m > < i t e m > < M e a s u r e N a m e > J o b   C o u n t < / M e a s u r e N a m e > < D i s p l a y N a m e > J o b   C o u n t < / D i s p l a y N a m e > < V i s i b l e > T r u e < / V i s i b l e > < / i t e m > < i t e m > < M e a s u r e N a m e > M e d i a n   S a l a r y < / M e a s u r e N a m e > < D i s p l a y N a m e > M e d i a n   S a l a r y < / D i s p l a y N a m e > < V i s i b l e > T r u e < / V i s i b l e > < / i t e m > < i t e m > < M e a s u r e N a m e > S k i l l   P e r   J o b < / M e a s u r e N a m e > < D i s p l a y N a m e > S k i l l   P e r   J o b < / D i s p l a y N a m e > < V i s i b l e > F a l s e < / V i s i b l e > < / i t e m > < / C a l c u l a t e d F i e l d s > < S A H o s t H a s h > 0 < / S A H o s t H a s h > < G e m i n i F i e l d L i s t V i s i b l e > T r u e < / G e m i n i F i e l d L i s t V i s i b l e > < / S e t t i n g s > ] ] > < / C u s t o m C o n t e n t > < / G e m i n i > 
</file>

<file path=customXml/item2.xml>��< ? x m l   v e r s i o n = " 1 . 0 "   e n c o d i n g = " U T F - 1 6 " ? > < G e m i n i   x m l n s = " h t t p : / / g e m i n i / p i v o t c u s t o m i z a t i o n / T a b l e X M L _ j o b _ p o s t i n g s _ f a c t _ 0 1 c 7 e 0 1 6 - 5 2 1 0 - 4 4 5 1 - 9 8 9 3 - 5 1 a d 3 e c 9 8 b 4 2 " > < 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 c o m p a n y _ i d < / s t r i n g > < / k e y > < v a l u e > < i n t > 2 7 1 < / i n t > < / v a l u e > < / i t e m > < i t e m > < k e y > < s t r i n g > j o b _ t i t l e _ s h o r t < / s t r i n g > < / k e y > < v a l u e > < i n t > 3 0 0 < / i n t > < / v a l u e > < / i t e m > < i t e m > < k e y > < s t r i n g > j o b _ t i t l e < / s t r i n g > < / k e y > < v a l u e > < i n t > 1 9 7 < / i n t > < / v a l u e > < / i t e m > < i t e m > < k e y > < s t r i n g > j o b _ l o c a t i o n < / s t r i n g > < / k e y > < v a l u e > < i n t > 2 6 9 < / i n t > < / v a l u e > < / i t e m > < i t e m > < k e y > < s t r i n g > j o b _ v i a < / s t r i n g > < / k e y > < v a l u e > < i n t > 1 8 8 < / i n t > < / v a l u e > < / i t e m > < i t e m > < k e y > < s t r i n g > j o b _ s c h e d u l e _ t y p e < / s t r i n g > < / k e y > < v a l u e > < i n t > 3 8 2 < / i n t > < / v a l u e > < / i t e m > < i t e m > < k e y > < s t r i n g > j o b _ w o r k _ f r o m _ h o m e < / s t r i n g > < / k e y > < v a l u e > < i n t > 4 2 5 < / i n t > < / v a l u e > < / i t e m > < i t e m > < k e y > < s t r i n g > s e a r c h _ l o c a t i o n < / s t r i n g > < / k e y > < v a l u e > < i n t > 3 3 2 < / i n t > < / v a l u e > < / i t e m > < i t e m > < k e y > < s t r i n g > j o b _ p o s t e d _ d a t e < / s t r i n g > < / k e y > < v a l u e > < i n t > 3 4 6 < / i n t > < / v a l u e > < / i t e m > < i t e m > < k e y > < s t r i n g > j o b _ n o _ d e g r e e _ m e n t i o n < / s t r i n g > < / k e y > < v a l u e > < i n t > 4 7 1 < / i n t > < / v a l u e > < / i t e m > < i t e m > < k e y > < s t r i n g > j o b _ h e a l t h _ i n s u r a n c e < / s t r i n g > < / k e y > < v a l u e > < i n t > 4 2 5 < / i n t > < / v a l u e > < / i t e m > < i t e m > < k e y > < s t r i n g > j o b _ c o u n t r y < / s t r i n g > < / k e y > < v a l u e > < i n t > 2 6 3 < / i n t > < / v a l u e > < / i t e m > < i t e m > < k e y > < s t r i n g > s a l a r y _ r a t e < / s t r i n g > < / k e y > < v a l u e > < i n t > 2 5 4 < / i n t > < / v a l u e > < / i t e m > < i t e m > < k e y > < s t r i n g > s a l a r y _ y e a r _ a v g < / s t r i n g > < / k e y > < v a l u e > < i n t > 3 4 4 < / i n t > < / v a l u e > < / i t e m > < i t e m > < k e y > < s t r i n g > s a l a r y _ h o u r _ a v g < / s t r i n g > < / k e y > < v a l u e > < i n t > 3 4 6 < / i n t > < / v a l u e > < / i t e m > < / C o l u m n W i d t h s > < C o l u m n D i s p l a y I n d e x > < i t e m > < k e y > < s t r i n g > j o b _ i d < / s t r i n g > < / k e y > < v a l u e > < i n t > 0 < / i n t > < / v a l u e > < / i t e m > < i t e m > < k e y > < s t r i n g > c o m p a n y _ i d < / s t r i n g > < / k e y > < v a l u e > < i n t > 1 < / i n t > < / v a l u e > < / i t e m > < i t e m > < k e y > < s t r i n g > j o b _ t i t l e _ s h o r t < / s t r i n g > < / k e y > < v a l u e > < i n t > 2 < / i n t > < / v a l u e > < / i t e m > < i t e m > < k e y > < s t r i n g > j o b _ t i t l e < / s t r i n g > < / k e y > < v a l u e > < i n t > 3 < / i n t > < / v a l u e > < / i t e m > < i t e m > < k e y > < s t r i n g > j o b _ l o c a t i o n < / s t r i n g > < / k e y > < v a l u e > < i n t > 4 < / i n t > < / v a l u e > < / i t e m > < i t e m > < k e y > < s t r i n g > j o b _ v i a < / s t r i n g > < / k e y > < v a l u e > < i n t > 5 < / i n t > < / v a l u e > < / i t e m > < i t e m > < k e y > < s t r i n g > j o b _ s c h e d u l e _ t y p e < / s t r i n g > < / k e y > < v a l u e > < i n t > 6 < / i n t > < / v a l u e > < / i t e m > < i t e m > < k e y > < s t r i n g > j o b _ w o r k _ f r o m _ h o m e < / s t r i n g > < / k e y > < v a l u e > < i n t > 7 < / i n t > < / v a l u e > < / i t e m > < i t e m > < k e y > < s t r i n g > s e a r c h _ l o c a t i o n < / s t r i n g > < / k e y > < v a l u e > < i n t > 8 < / i n t > < / v a l u e > < / i t e m > < i t e m > < k e y > < s t r i n g > j o b _ p o s t e d _ d a t e < / s t r i n g > < / k e y > < v a l u e > < i n t > 9 < / i n t > < / v a l u e > < / i t e m > < i t e m > < k e y > < s t r i n g > j o b _ n o _ d e g r e e _ m e n t i o n < / s t r i n g > < / k e y > < v a l u e > < i n t > 1 0 < / i n t > < / v a l u e > < / i t e m > < i t e m > < k e y > < s t r i n g > j o b _ h e a l t h _ i n s u r a n c e < / s t r i n g > < / k e y > < v a l u e > < i n t > 1 1 < / i n t > < / v a l u e > < / i t e m > < i t e m > < k e y > < s t r i n g > j o b _ c o u n t r y < / s t r i n g > < / k e y > < v a l u e > < i n t > 1 2 < / i n t > < / v a l u e > < / i t e m > < i t e m > < k e y > < s t r i n g > s a l a r y _ r a t e < / s t r i n g > < / k e y > < v a l u e > < i n t > 1 3 < / i n t > < / v a l u e > < / i t e m > < i t e m > < k e y > < s t r i n g > s a l a r y _ y e a r _ a v g < / s t r i n g > < / k e y > < v a l u e > < i n t > 1 4 < / i n t > < / v a l u e > < / i t e m > < i t e m > < k e y > < s t r i n g > s a l a r y _ h o u r _ a v g < / s t r i n g > < / k e y > < v a l u e > < i n t > 1 5 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8 b f 8 b f 3 9 - 8 d 8 0 - 4 9 7 3 - 8 7 2 d - b b 1 7 6 3 a b e d e 1 " > < C u s t o m C o n t e n t > < ! [ C D A T A [ < ? x m l   v e r s i o n = " 1 . 0 "   e n c o d i n g = " u t f - 1 6 " ? > < S e t t i n g s > < C a l c u l a t e d F i e l d s > < i t e m > < M e a s u r e N a m e > S k i l l   C o u n t < / M e a s u r e N a m e > < D i s p l a y N a m e > S k i l l   C o u n t < / D i s p l a y N a m e > < V i s i b l e > T r u e < / V i s i b l e > < / i t e m > < i t e m > < M e a s u r e N a m e > J o b   C o u n t < / M e a s u r e N a m e > < D i s p l a y N a m e > J o b   C o u n t < / D i s p l a y N a m e > < V i s i b l e > T r u e < / V i s i b l e > < / i t e m > < i t e m > < M e a s u r e N a m e > M e d i a n   S a l a r y < / M e a s u r e N a m e > < D i s p l a y N a m e > M e d i a n   S a l a r y < / D i s p l a y N a m e > < V i s i b l e > T r u e < / V i s i b l e > < / i t e m > < i t e m > < M e a s u r e N a m e > S k i l l   P e r   J o b < / M e a s u r e N a m e > < D i s p l a y N a m e > S k i l l   P e r   J o b < / D i s p l a y N a m e > < V i s i b l e > F a l s e < / V i s i b l e > < / i t e m > < i t e m > < M e a s u r e N a m e > M e d i a n   S a l a r y   b y   S k i l l < / M e a s u r e N a m e > < D i s p l a y N a m e > M e d i a n   S a l a r y   b y   S k i l l < / D i s p l a y N a m e > < V i s i b l e > F a l s e < / V i s i b l e > < / i t e m > < / C a l c u l a t e d F i e l d s > < S A H o s t H a s h > 0 < / S A H o s t H a s h > < G e m i n i F i e l d L i s t V i s i b l e > T r u e < / G e m i n i F i e l d L i s t V i s i b l e > < / S e t t i n g s > ] ] > < / C u s t o m C o n t e n t > < / G e m i n i > 
</file>

<file path=customXml/item21.xml>��< ? x m l   v e r s i o n = " 1 . 0 "   e n c o d i n g = " U T F - 1 6 " ? > < G e m i n i   x m l n s = " h t t p : / / g e m i n i / p i v o t c u s t o m i z a t i o n / 7 5 1 b a b 6 5 - d c 7 d - 4 3 7 b - b b 7 2 - 5 9 2 a d c 0 c e e 9 0 " > < C u s t o m C o n t e n t > < ! [ C D A T A [ < ? x m l   v e r s i o n = " 1 . 0 "   e n c o d i n g = " u t f - 1 6 " ? > < S e t t i n g s > < C a l c u l a t e d F i e l d s > < i t e m > < M e a s u r e N a m e > S k i l l   C o u n t < / M e a s u r e N a m e > < D i s p l a y N a m e > S k i l l   C o u n t < / D i s p l a y N a m e > < V i s i b l e > T r u e < / V i s i b l e > < / i t e m > < i t e m > < M e a s u r e N a m e > J o b   C o u n t < / M e a s u r e N a m e > < D i s p l a y N a m e > J o b   C o u n t < / D i s p l a y N a m e > < V i s i b l e > T r u e < / V i s i b l e > < / i t e m > < i t e m > < M e a s u r e N a m e > M e d i a n   S a l a r y < / M e a s u r e N a m e > < D i s p l a y N a m e > M e d i a n   S a l a r y < / D i s p l a y N a m e > < V i s i b l e > T r u e < / V i s i b l e > < / i t e m > < i t e m > < M e a s u r e N a m e > S k i l l   P e r   J o b < / M e a s u r e N a m e > < D i s p l a y N a m e > S k i l l   P e r   J o b < / D i s p l a y N a m e > < V i s i b l e > F a l s e < / V i s i b l e > < / i t e m > < i t e m > < M e a s u r e N a m e > M e d i a n   S a l a r y   b y   S k i l l < / M e a s u r e N a m e > < D i s p l a y N a m e > M e d i a n   S a l a r y   b y   S k i l l < / D i s p l a y N a m e > < V i s i b l e > F a l s e < / V i s i b l e > < / i t e m > < / C a l c u l a t e d F i e l d s > < S A H o s t H a s h > 0 < / S A H o s t H a s h > < G e m i n i F i e l d L i s t V i s i b l e > T r u e < / G e m i n i F i e l d L i s t V i s i b l e > < / S e t t i n g s > ] ] > < / C u s t o m C o n t e n t > < / G e m i n i > 
</file>

<file path=customXml/item22.xml>��< ? x m l   v e r s i o n = " 1 . 0 "   e n c o d i n g = " U T F - 1 6 " ? > < G e m i n i   x m l n s = " h t t p : / / g e m i n i / p i v o t c u s t o m i z a t i o n / d c f 1 5 c 2 2 - 3 d 0 2 - 4 1 8 e - 8 4 7 7 - b f 6 a c e 1 0 9 0 1 c " > < C u s t o m C o n t e n t > < ! [ C D A T A [ < ? x m l   v e r s i o n = " 1 . 0 "   e n c o d i n g = " u t f - 1 6 " ? > < S e t t i n g s > < C a l c u l a t e d F i e l d s > < i t e m > < M e a s u r e N a m e > S k i l l   C o u n t < / M e a s u r e N a m e > < D i s p l a y N a m e > S k i l l   C o u n t < / D i s p l a y N a m e > < V i s i b l e > F a l s e < / V i s i b l e > < / i t e m > < i t e m > < M e a s u r e N a m e > J o b   C o u n t < / M e a s u r e N a m e > < D i s p l a y N a m e > J o b   C o u n t < / D i s p l a y N a m e > < V i s i b l e > F a l s e < / V i s i b l e > < / i t e m > < i t e m > < M e a s u r e N a m e > M e d i a n   S a l a r y < / M e a s u r e N a m e > < D i s p l a y N a m e > M e d i a n   S a l a r y < / D i s p l a y N a m e > < V i s i b l e > F a l s e < / V i s i b l e > < / i t e m > < i t e m > < M e a s u r e N a m e > S k i l l   P e r   J o b < / M e a s u r e N a m e > < D i s p l a y N a m e > S k i l l   P e r   J o b < / D i s p l a y N a m e > < V i s i b l e > F a l s e < / V i s i b l e > < / i t e m > < i t e m > < M e a s u r e N a m e > M e d i a n   S a l a r y   b y   S k i l l < / M e a s u r e N a m e > < D i s p l a y N a m e > M e d i a n   S a l a r y   b y   S k i l l < / D i s p l a y N a m e > < V i s i b l e > T r u e < / V i s i b l e > < / i t e m > < / C a l c u l a t e d F i e l d s > < S A H o s t H a s h > 0 < / S A H o s t H a s h > < G e m i n i F i e l d L i s t V i s i b l e > T r u e < / G e m i n i F i e l d L i s t V i s i b l e > < / S e t t i n g s > ] ] > < / C u s t o m C o n t e n t > < / G e m i n i > 
</file>

<file path=customXml/item23.xml>��< ? x m l   v e r s i o n = " 1 . 0 "   e n c o d i n g = " U T F - 1 6 " ? > < G e m i n i   x m l n s = " h t t p : / / g e m i n i / p i v o t c u s t o m i z a t i o n / e 9 3 c 5 3 1 2 - 5 f b 8 - 4 2 5 6 - 8 5 0 b - 3 a 4 d 6 e a 5 3 a 9 2 " > < C u s t o m C o n t e n t > < ! [ C D A T A [ < ? x m l   v e r s i o n = " 1 . 0 "   e n c o d i n g = " u t f - 1 6 " ? > < S e t t i n g s > < C a l c u l a t e d F i e l d s > < i t e m > < M e a s u r e N a m e > S k i l l   C o u n t < / M e a s u r e N a m e > < D i s p l a y N a m e > S k i l l   C o u n t < / D i s p l a y N a m e > < V i s i b l e > F a l s e < / V i s i b l e > < / i t e m > < i t e m > < M e a s u r e N a m e > J o b   C o u n t < / M e a s u r e N a m e > < D i s p l a y N a m e > J o b   C o u n t < / D i s p l a y N a m e > < V i s i b l e > F a l s e < / V i s i b l e > < / i t e m > < i t e m > < M e a s u r e N a m e > M e d i a n   S a l a r y < / M e a s u r e N a m e > < D i s p l a y N a m e > M e d i a n   S a l a r y < / D i s p l a y N a m e > < V i s i b l e > F a l s e < / V i s i b l e > < / i t e m > < i t e m > < M e a s u r e N a m e > S k i l l   P e r   J o b < / M e a s u r e N a m e > < D i s p l a y N a m e > S k i l l   P e r   J o b < / D i s p l a y N a m e > < V i s i b l e > F a l s e < / V i s i b l e > < / i t e m > < i t e m > < M e a s u r e N a m e > M e d i a n   S a l a r y   b y   S k i l l < / M e a s u r e N a m e > < D i s p l a y N a m e > M e d i a n   S a l a r y   b y   S k i l l < / D i s p l a y N a m e > < V i s i b l e > F a l s e 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1 5 6 7 ] ] > < / 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 2 0 2 4 - 0 8 - 1 7 T 1 7 : 3 4 : 4 6 . 2 6 5 0 3 3 4 - 0 5 : 0 0 < / L a s t P r o c e s s e d T i m e > < / D a t a M o d e l i n g S a n d b o x . S e r i a l i z e d S a n d b o x E r r o r C a c h e > ] ] > < / C u s t o m C o n t e n t > < / G e m i n i > 
</file>

<file path=customXml/item3.xml>��< ? x m l   v e r s i o n = " 1 . 0 "   e n c o d i n g = " U T F - 1 6 " ? > < G e m i n i   x m l n s = " h t t p : / / g e m i n i / p i v o t c u s t o m i z a t i o n / T a b l e X M L _ s k i l l s _ d i m _ 8 4 6 f b e d 4 - 0 b 9 4 - 4 4 8 9 - b 8 f 7 - 3 b a f 1 b c a b 0 0 d " > < C u s t o m C o n t e n t > < ! [ C D A T A [ < T a b l e W i d g e t G r i d S e r i a l i z a t i o n   x m l n s : x s d = " h t t p : / / w w w . w 3 . o r g / 2 0 0 1 / X M L S c h e m a "   x m l n s : x s i = " h t t p : / / w w w . w 3 . o r g / 2 0 0 1 / X M L S c h e m a - i n s t a n c e " > < C o l u m n S u g g e s t e d T y p e   / > < C o l u m n F o r m a t   / > < C o l u m n A c c u r a c y   / > < C o l u m n C u r r e n c y S y m b o l   / > < C o l u m n P o s i t i v e P a t t e r n   / > < C o l u m n N e g a t i v e P a t t e r n   / > < C o l u m n W i d t h s > < i t e m > < k e y > < s t r i n g > s k i l l _ i d < / s t r i n g > < / k e y > < v a l u e > < i n t > 1 8 1 < / i n t > < / v a l u e > < / i t e m > < i t e m > < k e y > < s t r i n g > s k i l l s < / s t r i n g > < / k e y > < v a l u e > < i n t > 1 5 1 < / i n t > < / v a l u e > < / i t e m > < i t e m > < k e y > < s t r i n g > t y p e < / s t r i n g > < / k e y > < v a l u e > < i n t > 1 4 1 < / i n t > < / v a l u e > < / i t e m > < / C o l u m n W i d t h s > < C o l u m n D i s p l a y I n d e x > < i t e m > < k e y > < s t r i n g > s k i l l _ i d < / s t r i n g > < / k e y > < v a l u e > < i n t > 0 < / i n t > < / v a l u e > < / i t e m > < i t e m > < k e y > < s t r i n g > s k i l l s < / s t r i n g > < / k e y > < v a l u e > < i n t > 1 < / i n t > < / v a l u e > < / i t e m > < i t e m > < k e y > < s t r i n g > t y p e < / 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s k i l l s _ j o b _ d i m _ a e 3 8 a 3 f c - 1 f 7 0 - 4 4 5 b - 9 f e 3 - 6 2 6 0 a 1 2 d 5 9 3 3 " > < 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 s k i l l _ i d < / s t r i n g > < / k e y > < v a l u e > < i n t > 1 8 1 < / i n t > < / v a l u e > < / i t e m > < / C o l u m n W i d t h s > < C o l u m n D i s p l a y I n d e x > < i t e m > < k e y > < s t r i n g > j o b _ i d < / s t r i n g > < / k e y > < v a l u e > < i n t > 0 < / i n t > < / v a l u e > < / i t e m > < i t e m > < k e y > < s t r i n g > s k i l l _ i d < / s t r i n g > < / k e y > < v a l u e > < i n t > 1 < / 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a n u a l C a l c M o d e " > < 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O r d e r " > < C u s t o m C o n t e n t > < ! [ C D A T A [ c o m p a n y _ d i m _ d 2 8 e 7 9 0 c - 1 d 7 9 - 4 8 7 7 - a 2 9 b - b 6 a 8 4 e 9 9 f 9 2 f , j o b _ p o s t i n g s _ f a c t _ 0 1 c 7 e 0 1 6 - 5 2 1 0 - 4 4 5 1 - 9 8 9 3 - 5 1 a d 3 e c 9 8 b 4 2 , s k i l l s _ d i m _ 8 4 6 f b e d 4 - 0 b 9 4 - 4 4 8 9 - b 8 f 7 - 3 b a f 1 b c a b 0 0 d , s k i l l s _ j o b _ d i m _ a e 3 8 a 3 f c - 1 f 7 0 - 4 4 5 b - 9 f e 3 - 6 2 6 0 a 1 2 d 5 9 3 3 ] ] > < / C u s t o m C o n t e n t > < / G e m i n i > 
</file>

<file path=customXml/item9.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Props1.xml><?xml version="1.0" encoding="utf-8"?>
<ds:datastoreItem xmlns:ds="http://schemas.openxmlformats.org/officeDocument/2006/customXml" ds:itemID="{44B1B80A-4E22-4343-8144-970B50408F99}">
  <ds:schemaRefs/>
</ds:datastoreItem>
</file>

<file path=customXml/itemProps10.xml><?xml version="1.0" encoding="utf-8"?>
<ds:datastoreItem xmlns:ds="http://schemas.openxmlformats.org/officeDocument/2006/customXml" ds:itemID="{96034FFC-30FE-455A-9B9E-430767DA5FE2}">
  <ds:schemaRefs/>
</ds:datastoreItem>
</file>

<file path=customXml/itemProps11.xml><?xml version="1.0" encoding="utf-8"?>
<ds:datastoreItem xmlns:ds="http://schemas.openxmlformats.org/officeDocument/2006/customXml" ds:itemID="{4FB93F15-0494-422D-A76F-7C490217F77E}">
  <ds:schemaRefs/>
</ds:datastoreItem>
</file>

<file path=customXml/itemProps12.xml><?xml version="1.0" encoding="utf-8"?>
<ds:datastoreItem xmlns:ds="http://schemas.openxmlformats.org/officeDocument/2006/customXml" ds:itemID="{BA6F4857-1994-460C-AFC2-9CC900DD4C92}">
  <ds:schemaRefs>
    <ds:schemaRef ds:uri="http://schemas.microsoft.com/DataMashup"/>
  </ds:schemaRefs>
</ds:datastoreItem>
</file>

<file path=customXml/itemProps13.xml><?xml version="1.0" encoding="utf-8"?>
<ds:datastoreItem xmlns:ds="http://schemas.openxmlformats.org/officeDocument/2006/customXml" ds:itemID="{F39A18B9-4F0D-425A-9FA5-7CB3A5EBF8EC}">
  <ds:schemaRefs/>
</ds:datastoreItem>
</file>

<file path=customXml/itemProps14.xml><?xml version="1.0" encoding="utf-8"?>
<ds:datastoreItem xmlns:ds="http://schemas.openxmlformats.org/officeDocument/2006/customXml" ds:itemID="{5CB7D3AA-6907-4610-BAFB-8FCE0691CAAC}">
  <ds:schemaRefs/>
</ds:datastoreItem>
</file>

<file path=customXml/itemProps15.xml><?xml version="1.0" encoding="utf-8"?>
<ds:datastoreItem xmlns:ds="http://schemas.openxmlformats.org/officeDocument/2006/customXml" ds:itemID="{60E499E6-F035-4BAA-A8AD-76816B798BA7}">
  <ds:schemaRefs/>
</ds:datastoreItem>
</file>

<file path=customXml/itemProps16.xml><?xml version="1.0" encoding="utf-8"?>
<ds:datastoreItem xmlns:ds="http://schemas.openxmlformats.org/officeDocument/2006/customXml" ds:itemID="{2A5DE90B-AC1F-4F0A-B5AD-CE89C3DEBFE5}">
  <ds:schemaRefs/>
</ds:datastoreItem>
</file>

<file path=customXml/itemProps17.xml><?xml version="1.0" encoding="utf-8"?>
<ds:datastoreItem xmlns:ds="http://schemas.openxmlformats.org/officeDocument/2006/customXml" ds:itemID="{7684C7BA-406E-4EDA-A3F4-4D0744FEFBEE}">
  <ds:schemaRefs/>
</ds:datastoreItem>
</file>

<file path=customXml/itemProps18.xml><?xml version="1.0" encoding="utf-8"?>
<ds:datastoreItem xmlns:ds="http://schemas.openxmlformats.org/officeDocument/2006/customXml" ds:itemID="{FEECD463-5082-4E75-A2F4-FB850EBF75BB}">
  <ds:schemaRefs/>
</ds:datastoreItem>
</file>

<file path=customXml/itemProps19.xml><?xml version="1.0" encoding="utf-8"?>
<ds:datastoreItem xmlns:ds="http://schemas.openxmlformats.org/officeDocument/2006/customXml" ds:itemID="{CF9A948A-CD57-4F3A-85E8-45CD22C5C0B3}">
  <ds:schemaRefs/>
</ds:datastoreItem>
</file>

<file path=customXml/itemProps2.xml><?xml version="1.0" encoding="utf-8"?>
<ds:datastoreItem xmlns:ds="http://schemas.openxmlformats.org/officeDocument/2006/customXml" ds:itemID="{30E446FD-D86A-4AAA-AEB9-1EEDC700A7F4}">
  <ds:schemaRefs/>
</ds:datastoreItem>
</file>

<file path=customXml/itemProps20.xml><?xml version="1.0" encoding="utf-8"?>
<ds:datastoreItem xmlns:ds="http://schemas.openxmlformats.org/officeDocument/2006/customXml" ds:itemID="{9F1BB66C-E089-485C-B7BE-DC8BD32BF37A}">
  <ds:schemaRefs/>
</ds:datastoreItem>
</file>

<file path=customXml/itemProps21.xml><?xml version="1.0" encoding="utf-8"?>
<ds:datastoreItem xmlns:ds="http://schemas.openxmlformats.org/officeDocument/2006/customXml" ds:itemID="{D0E80FA1-CD5D-4B01-8E56-20F8E3F6437A}">
  <ds:schemaRefs/>
</ds:datastoreItem>
</file>

<file path=customXml/itemProps22.xml><?xml version="1.0" encoding="utf-8"?>
<ds:datastoreItem xmlns:ds="http://schemas.openxmlformats.org/officeDocument/2006/customXml" ds:itemID="{487BD16C-92B0-48A1-B222-4060D342D24C}">
  <ds:schemaRefs/>
</ds:datastoreItem>
</file>

<file path=customXml/itemProps23.xml><?xml version="1.0" encoding="utf-8"?>
<ds:datastoreItem xmlns:ds="http://schemas.openxmlformats.org/officeDocument/2006/customXml" ds:itemID="{D7F9F549-CD70-497E-90F0-24E4B6E1B278}">
  <ds:schemaRefs/>
</ds:datastoreItem>
</file>

<file path=customXml/itemProps24.xml><?xml version="1.0" encoding="utf-8"?>
<ds:datastoreItem xmlns:ds="http://schemas.openxmlformats.org/officeDocument/2006/customXml" ds:itemID="{3E60F130-852D-4FD1-9021-C883BD2F2149}">
  <ds:schemaRefs/>
</ds:datastoreItem>
</file>

<file path=customXml/itemProps25.xml><?xml version="1.0" encoding="utf-8"?>
<ds:datastoreItem xmlns:ds="http://schemas.openxmlformats.org/officeDocument/2006/customXml" ds:itemID="{7CB37C87-A5A6-4789-B1FD-44742DC38986}">
  <ds:schemaRefs/>
</ds:datastoreItem>
</file>

<file path=customXml/itemProps26.xml><?xml version="1.0" encoding="utf-8"?>
<ds:datastoreItem xmlns:ds="http://schemas.openxmlformats.org/officeDocument/2006/customXml" ds:itemID="{8AF0249D-B454-41E1-A399-53129365FCB2}">
  <ds:schemaRefs/>
</ds:datastoreItem>
</file>

<file path=customXml/itemProps27.xml><?xml version="1.0" encoding="utf-8"?>
<ds:datastoreItem xmlns:ds="http://schemas.openxmlformats.org/officeDocument/2006/customXml" ds:itemID="{386DE695-F0BF-4C5E-B9AA-3DC6F6E02DD2}">
  <ds:schemaRefs/>
</ds:datastoreItem>
</file>

<file path=customXml/itemProps28.xml><?xml version="1.0" encoding="utf-8"?>
<ds:datastoreItem xmlns:ds="http://schemas.openxmlformats.org/officeDocument/2006/customXml" ds:itemID="{8EA27645-BB51-471D-BF37-A66F548F0D9E}">
  <ds:schemaRefs/>
</ds:datastoreItem>
</file>

<file path=customXml/itemProps3.xml><?xml version="1.0" encoding="utf-8"?>
<ds:datastoreItem xmlns:ds="http://schemas.openxmlformats.org/officeDocument/2006/customXml" ds:itemID="{BEEA490E-A260-4895-B5EC-DE03E7294972}">
  <ds:schemaRefs/>
</ds:datastoreItem>
</file>

<file path=customXml/itemProps4.xml><?xml version="1.0" encoding="utf-8"?>
<ds:datastoreItem xmlns:ds="http://schemas.openxmlformats.org/officeDocument/2006/customXml" ds:itemID="{81B65EC9-CC20-4D0C-907A-67496DFC4965}">
  <ds:schemaRefs/>
</ds:datastoreItem>
</file>

<file path=customXml/itemProps5.xml><?xml version="1.0" encoding="utf-8"?>
<ds:datastoreItem xmlns:ds="http://schemas.openxmlformats.org/officeDocument/2006/customXml" ds:itemID="{8BE244F8-5A70-43EE-91B0-29B6FFD28154}">
  <ds:schemaRefs/>
</ds:datastoreItem>
</file>

<file path=customXml/itemProps6.xml><?xml version="1.0" encoding="utf-8"?>
<ds:datastoreItem xmlns:ds="http://schemas.openxmlformats.org/officeDocument/2006/customXml" ds:itemID="{5FE2B17F-E94F-415F-99F8-807B9E5FB387}">
  <ds:schemaRefs/>
</ds:datastoreItem>
</file>

<file path=customXml/itemProps7.xml><?xml version="1.0" encoding="utf-8"?>
<ds:datastoreItem xmlns:ds="http://schemas.openxmlformats.org/officeDocument/2006/customXml" ds:itemID="{911D4607-828A-4C08-99F0-C25A1F8072CD}">
  <ds:schemaRefs/>
</ds:datastoreItem>
</file>

<file path=customXml/itemProps8.xml><?xml version="1.0" encoding="utf-8"?>
<ds:datastoreItem xmlns:ds="http://schemas.openxmlformats.org/officeDocument/2006/customXml" ds:itemID="{43942465-32A6-4250-9735-E9EDF65BAB4F}">
  <ds:schemaRefs/>
</ds:datastoreItem>
</file>

<file path=customXml/itemProps9.xml><?xml version="1.0" encoding="utf-8"?>
<ds:datastoreItem xmlns:ds="http://schemas.openxmlformats.org/officeDocument/2006/customXml" ds:itemID="{CA208A9F-2C27-47EF-9DD1-E1D347C9EB5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Job_Title_Salary</vt:lpstr>
      <vt:lpstr>Job_Salary_Vs_Count</vt:lpstr>
      <vt:lpstr>Job_Title_Count</vt:lpstr>
      <vt:lpstr>Skill Count - Good Design</vt:lpstr>
      <vt:lpstr>Skill Count - Bad Design</vt:lpstr>
      <vt:lpstr>Salary_Check</vt:lpstr>
      <vt:lpstr>Salary_Skill_Analysis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Luke Barousse</cp:lastModifiedBy>
  <dcterms:created xsi:type="dcterms:W3CDTF">2024-08-15T19:32:55Z</dcterms:created>
  <dcterms:modified xsi:type="dcterms:W3CDTF">2024-08-17T22:34:49Z</dcterms:modified>
</cp:coreProperties>
</file>